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00" firstSheet="13" activeTab="14"/>
  </bookViews>
  <sheets>
    <sheet name="1.部门财务收支总体情况表" sheetId="2" r:id="rId1"/>
    <sheet name="2.部门收入总体情况表" sheetId="16" r:id="rId2"/>
    <sheet name="3.部门支出总体情况表" sheetId="17" r:id="rId3"/>
    <sheet name="4.部门财政拨款收支总体情况表" sheetId="4" r:id="rId4"/>
    <sheet name="5.部门一般公共预算本级财力安排支出情况表" sheetId="18" r:id="rId5"/>
    <sheet name="6.部门基本支出情况表、" sheetId="19" r:id="rId6"/>
    <sheet name="7.部门项目支出预算表" sheetId="8" r:id="rId7"/>
    <sheet name="8.部门政府性基金预算支出情况表" sheetId="20" r:id="rId8"/>
    <sheet name="9.财政拨款支出明细表（按经济科目分类）" sheetId="21" r:id="rId9"/>
    <sheet name="10.部门一般公共预算“三公”经费支出情况表" sheetId="22" r:id="rId10"/>
    <sheet name="11.省本级项目支出绩效目标表（本次下达）" sheetId="23" r:id="rId11"/>
    <sheet name="12.省本级项目支出绩效目标表（另文下达）" sheetId="24" r:id="rId12"/>
    <sheet name="13.省对下转移支付预算表" sheetId="25" r:id="rId13"/>
    <sheet name="14.省对下转移支付绩效目标表" sheetId="26" r:id="rId14"/>
    <sheet name="15。部门政府采购情况表" sheetId="27" r:id="rId15"/>
  </sheets>
  <definedNames>
    <definedName name="_xlnm._FilterDatabase" localSheetId="3">'4.部门财政拨款收支总体情况表'!$A$7:$D$32</definedName>
    <definedName name="_xlnm.Print_Titles" localSheetId="3">'4.部门财政拨款收支总体情况表'!$1:$6</definedName>
  </definedNames>
  <calcPr calcId="144525"/>
</workbook>
</file>

<file path=xl/sharedStrings.xml><?xml version="1.0" encoding="utf-8"?>
<sst xmlns="http://schemas.openxmlformats.org/spreadsheetml/2006/main" count="811" uniqueCount="381">
  <si>
    <t>附表3</t>
  </si>
  <si>
    <t>1. 部门财务收支总体情况表</t>
  </si>
  <si>
    <t>单位名称：云南省科学技术厅</t>
  </si>
  <si>
    <t>单位:万元</t>
  </si>
  <si>
    <t>收        入</t>
  </si>
  <si>
    <t>支        出</t>
  </si>
  <si>
    <t>项      目</t>
  </si>
  <si>
    <t>2020年预算数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</si>
  <si>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</si>
  <si>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</si>
  <si>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</si>
  <si>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</si>
  <si>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</si>
  <si>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</si>
  <si>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</si>
  <si>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</si>
  <si>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</si>
  <si>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</si>
  <si>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</si>
  <si>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</si>
  <si>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</si>
  <si>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</si>
  <si>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</si>
  <si>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</si>
  <si>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</si>
  <si>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</si>
  <si>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</si>
  <si>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</si>
  <si>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</si>
  <si>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</si>
  <si>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</si>
  <si>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</si>
  <si>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</si>
  <si>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</si>
  <si>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</si>
  <si>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</si>
  <si>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</si>
  <si>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</si>
  <si>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</si>
  <si>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</si>
  <si>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</si>
  <si>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</si>
  <si>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</si>
  <si>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</si>
  <si>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</si>
  <si>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</si>
  <si>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</si>
  <si>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</si>
  <si>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</si>
  <si>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</si>
  <si>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3.部门支出总体情况表</t>
  </si>
  <si>
    <t>4.部门财政拨款收支总体情况表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</si>
  <si>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</si>
  <si>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</si>
  <si>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</si>
  <si>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</si>
  <si>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</si>
  <si>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</si>
  <si>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</si>
  <si>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</si>
  <si>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</si>
  <si>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</si>
  <si>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</si>
  <si>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</si>
  <si>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</si>
  <si>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5、财政专户管理的收入</t>
  </si>
  <si>
    <t>（六）科学技术支出</t>
  </si>
  <si>
    <t xml:space="preserve">  6、国有资源（资产）有偿使用收入</t>
  </si>
  <si>
    <t>（七）文化旅游体育与传媒支出</t>
  </si>
  <si>
    <t>（二）政府性基金拨款</t>
  </si>
  <si>
    <t>（八）社会保障和就业支出</t>
  </si>
  <si>
    <t>（三）国有资本经营预算收入</t>
  </si>
  <si>
    <t>（九）卫生健康支出</t>
  </si>
  <si>
    <t>二、上年结转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</si>
  <si>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</si>
  <si>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</si>
  <si>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</si>
  <si>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</si>
  <si>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</si>
  <si>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</si>
  <si>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</si>
  <si>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</si>
  <si>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</si>
  <si>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</si>
  <si>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</si>
  <si>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</si>
  <si>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</si>
  <si>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</si>
  <si>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二、结转下年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</si>
  <si>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</si>
  <si>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</si>
  <si>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</si>
  <si>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</si>
  <si>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</si>
  <si>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</si>
  <si>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</si>
  <si>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</si>
  <si>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</si>
  <si>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</si>
  <si>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</si>
  <si>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</si>
  <si>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</si>
  <si>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</si>
  <si>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</si>
  <si>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</si>
  <si>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</si>
  <si>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</si>
  <si>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</si>
  <si>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</si>
  <si>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</si>
  <si>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</si>
  <si>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</si>
  <si>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</si>
  <si>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</si>
  <si>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</si>
  <si>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</si>
  <si>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</si>
  <si>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</si>
  <si>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</si>
  <si>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</si>
  <si>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</si>
  <si>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</si>
  <si>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</si>
  <si>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</si>
  <si>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 xml:space="preserve">  云南省科学技术厅</t>
  </si>
  <si>
    <t>206</t>
  </si>
  <si>
    <t/>
  </si>
  <si>
    <t xml:space="preserve">    科学技术支出</t>
  </si>
  <si>
    <t>01</t>
  </si>
  <si>
    <t xml:space="preserve">      科学技术管理事务</t>
  </si>
  <si>
    <t xml:space="preserve">        行政运行</t>
  </si>
  <si>
    <t>208</t>
  </si>
  <si>
    <t xml:space="preserve">    社会保障和就业支出</t>
  </si>
  <si>
    <t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</si>
  <si>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</si>
  <si>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</si>
  <si>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</si>
  <si>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</si>
  <si>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</si>
  <si>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</si>
  <si>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</si>
  <si>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</si>
  <si>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</si>
  <si>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      行政单位医疗</t>
  </si>
  <si>
    <t>03</t>
  </si>
  <si>
    <t xml:space="preserve">        公务员医疗补助</t>
  </si>
  <si>
    <t>99</t>
  </si>
  <si>
    <t xml:space="preserve">        其他行政事业单位医疗支出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</si>
  <si>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</si>
  <si>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</si>
  <si>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</si>
  <si>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</si>
  <si>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</si>
  <si>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</si>
  <si>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</si>
  <si>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</si>
  <si>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</si>
  <si>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</si>
  <si>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</si>
  <si>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</si>
  <si>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</si>
  <si>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</si>
  <si>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</si>
  <si>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</si>
  <si>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</si>
  <si>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</si>
  <si>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</si>
  <si>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</si>
  <si>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</si>
  <si>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</si>
  <si>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</si>
  <si>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</si>
  <si>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</si>
  <si>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</si>
  <si>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</si>
  <si>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</si>
  <si>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</si>
  <si>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 xml:space="preserve">      伙食补助费</t>
  </si>
  <si>
    <t>07</t>
  </si>
  <si>
    <t xml:space="preserve">      绩效工资</t>
  </si>
  <si>
    <t>08</t>
  </si>
  <si>
    <t xml:space="preserve">      机关事业单位基本养老保险缴费</t>
  </si>
  <si>
    <t>09</t>
  </si>
  <si>
    <t xml:space="preserve">      职业年金缴费</t>
  </si>
  <si>
    <t>12</t>
  </si>
  <si>
    <t xml:space="preserve">      其他社会保障缴费</t>
  </si>
  <si>
    <t>13</t>
  </si>
  <si>
    <t xml:space="preserve">      住房公积金</t>
  </si>
  <si>
    <t xml:space="preserve">      其他工资福利支出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</si>
  <si>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</si>
  <si>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</si>
  <si>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</si>
  <si>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</si>
  <si>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咨询费</t>
  </si>
  <si>
    <t>04</t>
  </si>
  <si>
    <t xml:space="preserve">      手续费</t>
  </si>
  <si>
    <t xml:space="preserve">      水费</t>
  </si>
  <si>
    <t xml:space="preserve">      电费</t>
  </si>
  <si>
    <t xml:space="preserve">      邮电费</t>
  </si>
  <si>
    <t xml:space="preserve">      取暖费</t>
  </si>
  <si>
    <t xml:space="preserve">      物业管理费</t>
  </si>
  <si>
    <t xml:space="preserve">      差旅费</t>
  </si>
  <si>
    <t xml:space="preserve">      因公出国（境）费用</t>
  </si>
  <si>
    <t xml:space="preserve">      维修（护）费</t>
  </si>
  <si>
    <t>14</t>
  </si>
  <si>
    <t xml:space="preserve">      租赁费</t>
  </si>
  <si>
    <t>15</t>
  </si>
  <si>
    <t xml:space="preserve">      会议费</t>
  </si>
  <si>
    <t>16</t>
  </si>
  <si>
    <t xml:space="preserve">      培训费</t>
  </si>
  <si>
    <t>17</t>
  </si>
  <si>
    <t xml:space="preserve">      公务接待费</t>
  </si>
  <si>
    <t>18</t>
  </si>
  <si>
    <t xml:space="preserve">      专用材料费</t>
  </si>
  <si>
    <t>24</t>
  </si>
  <si>
    <t xml:space="preserve">      被装购置费</t>
  </si>
  <si>
    <t>25</t>
  </si>
  <si>
    <t xml:space="preserve">      专用燃料费</t>
  </si>
  <si>
    <t>26</t>
  </si>
  <si>
    <t xml:space="preserve">      劳务费</t>
  </si>
  <si>
    <t>27</t>
  </si>
  <si>
    <t xml:space="preserve">      委托业务费</t>
  </si>
  <si>
    <t>28</t>
  </si>
  <si>
    <t xml:space="preserve">      工会经费</t>
  </si>
  <si>
    <t>29</t>
  </si>
  <si>
    <t xml:space="preserve">      福利费</t>
  </si>
  <si>
    <t>31</t>
  </si>
  <si>
    <t xml:space="preserve">      公务用车运行维护费</t>
  </si>
  <si>
    <t>39</t>
  </si>
  <si>
    <t xml:space="preserve">      其他交通费用</t>
  </si>
  <si>
    <t>40</t>
  </si>
  <si>
    <t xml:space="preserve">      税金及附加费用</t>
  </si>
  <si>
    <t xml:space="preserve">      其他商品和服务支出</t>
  </si>
  <si>
    <t>303</t>
  </si>
  <si>
    <t xml:space="preserve">    对个人和家庭的补助</t>
  </si>
  <si>
    <t xml:space="preserve">      生活补助</t>
  </si>
  <si>
    <t xml:space="preserve">      其他对个人和家庭的补助</t>
  </si>
  <si>
    <t>310</t>
  </si>
  <si>
    <t xml:space="preserve">    资本性支出</t>
  </si>
  <si>
    <t xml:space="preserve">      办公设备购置</t>
  </si>
  <si>
    <t xml:space="preserve">      专用设备购置</t>
  </si>
  <si>
    <t xml:space="preserve">      大型修缮</t>
  </si>
  <si>
    <t xml:space="preserve">      信息网络及软件购置更新</t>
  </si>
  <si>
    <t>7.部门项目支出预算表</t>
  </si>
  <si>
    <t>单位名称（功能科目、项目、部门预算经济科目）</t>
  </si>
  <si>
    <t>国有资源（资产）有偿使用收入</t>
  </si>
  <si>
    <t>上年结转</t>
  </si>
  <si>
    <t>8.部门政府性基金预算支出情况表</t>
  </si>
  <si>
    <t>单位名称、功能科目</t>
  </si>
  <si>
    <t>政府性基金预算支出</t>
  </si>
  <si>
    <t>1</t>
  </si>
  <si>
    <t>2</t>
  </si>
  <si>
    <t>3</t>
  </si>
  <si>
    <t>4</t>
  </si>
  <si>
    <t>9.财政拨款支出明细表（按经济科目分类）</t>
  </si>
  <si>
    <t>政府预算支出经济分类科目</t>
  </si>
  <si>
    <t>部门预算支出经济分类科目</t>
  </si>
  <si>
    <t>科目名称</t>
  </si>
  <si>
    <t>5</t>
  </si>
  <si>
    <t>6</t>
  </si>
  <si>
    <t>7</t>
  </si>
  <si>
    <t>8</t>
  </si>
  <si>
    <t>9</t>
  </si>
  <si>
    <t>10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</si>
  <si>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</si>
  <si>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</si>
  <si>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</si>
  <si>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</si>
  <si>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</si>
  <si>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</si>
  <si>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</si>
  <si>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</si>
  <si>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</si>
  <si>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>机关商品和服务支出</t>
  </si>
  <si>
    <t xml:space="preserve">  机关事业单位基本养老保险缴费</t>
  </si>
  <si>
    <t xml:space="preserve">  办公经费</t>
  </si>
  <si>
    <t xml:space="preserve">  职业年金缴费</t>
  </si>
  <si>
    <t xml:space="preserve">  会议费</t>
  </si>
  <si>
    <t xml:space="preserve">  其他社会保障缴费</t>
  </si>
  <si>
    <t xml:space="preserve">  委托业务费</t>
  </si>
  <si>
    <t xml:space="preserve">  公务接待费</t>
  </si>
  <si>
    <t>商品和服务支出</t>
  </si>
  <si>
    <t xml:space="preserve">  维修（护）费</t>
  </si>
  <si>
    <t xml:space="preserve">  办公费</t>
  </si>
  <si>
    <t xml:space="preserve">  其他商品和服务支出</t>
  </si>
  <si>
    <t xml:space="preserve">  印刷费</t>
  </si>
  <si>
    <t>503</t>
  </si>
  <si>
    <t>机关资本性支出（一）</t>
  </si>
  <si>
    <t xml:space="preserve">  水费</t>
  </si>
  <si>
    <t xml:space="preserve">  公务用车购置</t>
  </si>
  <si>
    <t xml:space="preserve">  电费</t>
  </si>
  <si>
    <t xml:space="preserve">  土地征迁补偿和安置支出</t>
  </si>
  <si>
    <t xml:space="preserve">  邮电费</t>
  </si>
  <si>
    <t xml:space="preserve">  设备购置</t>
  </si>
  <si>
    <t xml:space="preserve">  物业管理费</t>
  </si>
  <si>
    <t xml:space="preserve">  其他资本性支出</t>
  </si>
  <si>
    <t xml:space="preserve">  差旅费</t>
  </si>
  <si>
    <t>504</t>
  </si>
  <si>
    <t>机关资本性支出（二）</t>
  </si>
  <si>
    <t xml:space="preserve">  基础设施建设</t>
  </si>
  <si>
    <t xml:space="preserve">  培训费</t>
  </si>
  <si>
    <t xml:space="preserve">  大型修缮</t>
  </si>
  <si>
    <t xml:space="preserve">  劳务费</t>
  </si>
  <si>
    <t xml:space="preserve">  其他对事业单位补助</t>
  </si>
  <si>
    <t xml:space="preserve">  工会经费</t>
  </si>
  <si>
    <t xml:space="preserve">  资本性支出（一）</t>
  </si>
  <si>
    <t xml:space="preserve">  福利费</t>
  </si>
  <si>
    <t xml:space="preserve">  资本性支出（二）</t>
  </si>
  <si>
    <t xml:space="preserve">  公务用车运行维护费</t>
  </si>
  <si>
    <t>507</t>
  </si>
  <si>
    <t>对企业补助</t>
  </si>
  <si>
    <t xml:space="preserve">  其他交通费用</t>
  </si>
  <si>
    <t xml:space="preserve">  费用补贴</t>
  </si>
  <si>
    <t xml:space="preserve">  其他对企业补助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</si>
  <si>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</si>
  <si>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</si>
  <si>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</si>
  <si>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</si>
  <si>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</si>
  <si>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</si>
  <si>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</si>
  <si>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</si>
  <si>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</si>
  <si>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</si>
  <si>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</si>
  <si>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</si>
  <si>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</si>
  <si>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</si>
  <si>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</si>
  <si>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</si>
  <si>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</si>
  <si>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</si>
  <si>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</si>
  <si>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</si>
  <si>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</si>
  <si>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</si>
  <si>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</si>
  <si>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</si>
  <si>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云南省科学技术厅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</si>
  <si>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</si>
  <si>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</si>
  <si>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</si>
  <si>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</si>
  <si>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</si>
  <si>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</si>
  <si>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</si>
  <si>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</si>
  <si>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</si>
  <si>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</si>
  <si>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</si>
  <si>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</si>
  <si>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</si>
  <si>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</si>
  <si>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</si>
  <si>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</si>
  <si>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</si>
  <si>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</si>
  <si>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</si>
  <si>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</si>
  <si>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</si>
  <si>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</si>
  <si>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</si>
  <si>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</si>
  <si>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</si>
  <si>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</si>
  <si>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</si>
  <si>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</si>
  <si>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</si>
  <si>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</si>
  <si>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</si>
  <si>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</si>
  <si>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</si>
  <si>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</si>
  <si>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</si>
  <si>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 xml:space="preserve">    基本支出采购</t>
  </si>
  <si>
    <t xml:space="preserve">      2020年保安服务费</t>
  </si>
  <si>
    <t>C0810 安全服务</t>
  </si>
  <si>
    <t>份</t>
  </si>
  <si>
    <t xml:space="preserve">      激光打印机</t>
  </si>
  <si>
    <t>A0201060102 激光打印机</t>
  </si>
  <si>
    <t>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</si>
</sst>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52">
    <font>
      <sz val="9"/>
      <name val="微软雅黑"/>
      <charset val="1"/>
    </font>
    <font>
      <sz val="10"/>
      <color rgb="FF000000"/>
      <name val="宋体"/>
      <charset val="1"/>
    </font>
    <font>
      <sz val="20"/>
      <color rgb="FF000000"/>
      <name val="宋体"/>
      <charset val="1"/>
    </font>
    <font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b/>
      <sz val="23"/>
      <name val="宋体"/>
      <charset val="1"/>
    </font>
    <font>
      <b/>
      <sz val="20"/>
      <name val="宋体"/>
      <charset val="1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"/>
    </font>
    <font>
      <sz val="10"/>
      <name val="Arial"/>
      <charset val="1"/>
    </font>
    <font>
      <sz val="9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20"/>
      <name val="Microsoft Sans Serif"/>
      <charset val="1"/>
    </font>
    <font>
      <sz val="12"/>
      <name val="宋体"/>
      <charset val="1"/>
    </font>
    <font>
      <sz val="10"/>
      <color rgb="FF000000"/>
      <name val="Arial"/>
      <charset val="1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Microsoft YaHei UI"/>
      <charset val="1"/>
    </font>
    <font>
      <b/>
      <sz val="9"/>
      <color rgb="FF000000"/>
      <name val="宋体"/>
      <charset val="1"/>
    </font>
    <font>
      <sz val="14"/>
      <color rgb="FF000000"/>
      <name val="宋体"/>
      <charset val="134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35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7" fillId="9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7" borderId="20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6" borderId="19" applyNumberFormat="0" applyAlignment="0" applyProtection="0">
      <alignment vertical="center"/>
    </xf>
    <xf numFmtId="0" fontId="48" fillId="6" borderId="23" applyNumberFormat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0">
      <alignment vertical="top"/>
      <protection locked="0"/>
    </xf>
  </cellStyleXfs>
  <cellXfs count="23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</xf>
    <xf numFmtId="0" fontId="7" fillId="0" borderId="5" xfId="49" applyFont="1" applyFill="1" applyBorder="1" applyAlignment="1" applyProtection="1"/>
    <xf numFmtId="4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horizontal="left" vertical="center" wrapText="1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/>
      <protection locked="0"/>
    </xf>
    <xf numFmtId="4" fontId="4" fillId="0" borderId="7" xfId="49" applyNumberFormat="1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4" fillId="0" borderId="5" xfId="49" applyFont="1" applyFill="1" applyBorder="1" applyAlignment="1" applyProtection="1">
      <alignment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horizontal="right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5" xfId="49" applyFont="1" applyFill="1" applyBorder="1" applyAlignment="1" applyProtection="1">
      <alignment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vertical="center"/>
    </xf>
    <xf numFmtId="0" fontId="8" fillId="0" borderId="12" xfId="49" applyFont="1" applyFill="1" applyBorder="1" applyAlignment="1" applyProtection="1">
      <alignment horizontal="right" vertical="center"/>
    </xf>
    <xf numFmtId="176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vertical="center"/>
    </xf>
    <xf numFmtId="49" fontId="13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left" vertical="center"/>
    </xf>
    <xf numFmtId="0" fontId="15" fillId="0" borderId="2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/>
    </xf>
    <xf numFmtId="49" fontId="15" fillId="0" borderId="2" xfId="49" applyNumberFormat="1" applyFont="1" applyFill="1" applyBorder="1" applyAlignment="1" applyProtection="1">
      <alignment horizontal="center" vertical="center" wrapText="1"/>
    </xf>
    <xf numFmtId="49" fontId="15" fillId="0" borderId="6" xfId="49" applyNumberFormat="1" applyFont="1" applyFill="1" applyBorder="1" applyAlignment="1" applyProtection="1">
      <alignment horizontal="center" vertical="center" wrapText="1"/>
    </xf>
    <xf numFmtId="49" fontId="15" fillId="0" borderId="7" xfId="49" applyNumberFormat="1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/>
    </xf>
    <xf numFmtId="49" fontId="15" fillId="0" borderId="5" xfId="49" applyNumberFormat="1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horizontal="center" vertical="center" wrapText="1"/>
    </xf>
    <xf numFmtId="49" fontId="14" fillId="0" borderId="5" xfId="49" applyNumberFormat="1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  <protection locked="0"/>
    </xf>
    <xf numFmtId="0" fontId="16" fillId="0" borderId="2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center" vertical="center"/>
    </xf>
    <xf numFmtId="4" fontId="16" fillId="0" borderId="5" xfId="49" applyNumberFormat="1" applyFont="1" applyFill="1" applyBorder="1" applyAlignment="1" applyProtection="1">
      <alignment horizontal="right" vertical="center"/>
      <protection locked="0"/>
    </xf>
    <xf numFmtId="0" fontId="14" fillId="0" borderId="5" xfId="49" applyFont="1" applyFill="1" applyBorder="1" applyAlignment="1" applyProtection="1">
      <alignment horizontal="center" vertical="center" wrapText="1"/>
      <protection locked="0"/>
    </xf>
    <xf numFmtId="0" fontId="14" fillId="0" borderId="5" xfId="49" applyFont="1" applyFill="1" applyBorder="1" applyAlignment="1" applyProtection="1">
      <alignment horizontal="left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4" fontId="14" fillId="0" borderId="1" xfId="49" applyNumberFormat="1" applyFont="1" applyFill="1" applyBorder="1" applyAlignment="1" applyProtection="1">
      <alignment horizontal="right" vertical="center"/>
      <protection locked="0"/>
    </xf>
    <xf numFmtId="4" fontId="14" fillId="0" borderId="2" xfId="49" applyNumberFormat="1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vertical="top"/>
      <protection locked="0"/>
    </xf>
    <xf numFmtId="0" fontId="16" fillId="0" borderId="11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center" vertical="center"/>
    </xf>
    <xf numFmtId="0" fontId="16" fillId="0" borderId="13" xfId="49" applyFont="1" applyFill="1" applyBorder="1" applyAlignment="1" applyProtection="1">
      <alignment horizontal="center" vertical="center"/>
    </xf>
    <xf numFmtId="4" fontId="16" fillId="0" borderId="4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1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horizontal="left" vertical="center"/>
    </xf>
    <xf numFmtId="0" fontId="17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7" fillId="0" borderId="6" xfId="49" applyFont="1" applyFill="1" applyBorder="1" applyAlignment="1" applyProtection="1">
      <alignment horizontal="center" vertical="top" wrapText="1"/>
      <protection locked="0"/>
    </xf>
    <xf numFmtId="0" fontId="17" fillId="0" borderId="7" xfId="49" applyFont="1" applyFill="1" applyBorder="1" applyAlignment="1" applyProtection="1">
      <alignment horizontal="center" vertical="top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right" vertical="center"/>
      <protection locked="0"/>
    </xf>
    <xf numFmtId="0" fontId="18" fillId="0" borderId="0" xfId="49" applyFont="1" applyFill="1" applyBorder="1" applyAlignment="1" applyProtection="1">
      <alignment vertical="top"/>
      <protection locked="0"/>
    </xf>
    <xf numFmtId="49" fontId="19" fillId="0" borderId="0" xfId="49" applyNumberFormat="1" applyFont="1" applyFill="1" applyBorder="1" applyAlignment="1" applyProtection="1"/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4" fillId="0" borderId="12" xfId="49" applyFont="1" applyFill="1" applyBorder="1" applyAlignment="1" applyProtection="1">
      <alignment horizontal="left" vertical="center"/>
    </xf>
    <xf numFmtId="0" fontId="15" fillId="0" borderId="12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/>
    <xf numFmtId="0" fontId="15" fillId="0" borderId="8" xfId="49" applyFont="1" applyFill="1" applyBorder="1" applyAlignment="1" applyProtection="1">
      <alignment horizontal="center" vertical="center" wrapText="1"/>
      <protection locked="0"/>
    </xf>
    <xf numFmtId="0" fontId="15" fillId="0" borderId="9" xfId="49" applyFont="1" applyFill="1" applyBorder="1" applyAlignment="1" applyProtection="1">
      <alignment horizontal="center" vertical="center" wrapText="1"/>
      <protection locked="0"/>
    </xf>
    <xf numFmtId="0" fontId="15" fillId="0" borderId="10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6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14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15" fillId="0" borderId="11" xfId="49" applyFont="1" applyFill="1" applyBorder="1" applyAlignment="1" applyProtection="1">
      <alignment horizontal="center" vertical="center" wrapText="1"/>
      <protection locked="0"/>
    </xf>
    <xf numFmtId="0" fontId="15" fillId="0" borderId="12" xfId="49" applyFont="1" applyFill="1" applyBorder="1" applyAlignment="1" applyProtection="1">
      <alignment horizontal="center" vertical="center" wrapText="1"/>
      <protection locked="0"/>
    </xf>
    <xf numFmtId="0" fontId="15" fillId="0" borderId="13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/>
    </xf>
    <xf numFmtId="0" fontId="15" fillId="0" borderId="2" xfId="49" applyFont="1" applyFill="1" applyBorder="1" applyAlignment="1" applyProtection="1">
      <alignment horizontal="center" vertical="center" wrapText="1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5" xfId="49" applyFont="1" applyFill="1" applyBorder="1" applyAlignment="1" applyProtection="1">
      <alignment horizontal="center" vertical="center" wrapText="1"/>
      <protection locked="0"/>
    </xf>
    <xf numFmtId="0" fontId="15" fillId="0" borderId="4" xfId="49" applyFont="1" applyFill="1" applyBorder="1" applyAlignment="1" applyProtection="1">
      <alignment horizontal="center" vertical="center" wrapText="1"/>
    </xf>
    <xf numFmtId="0" fontId="15" fillId="0" borderId="4" xfId="49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 wrapText="1"/>
    </xf>
    <xf numFmtId="0" fontId="19" fillId="0" borderId="5" xfId="49" applyFont="1" applyFill="1" applyBorder="1" applyAlignment="1" applyProtection="1">
      <alignment horizontal="center" vertical="center"/>
    </xf>
    <xf numFmtId="0" fontId="18" fillId="0" borderId="5" xfId="49" applyFont="1" applyFill="1" applyBorder="1" applyAlignment="1" applyProtection="1"/>
    <xf numFmtId="0" fontId="14" fillId="0" borderId="5" xfId="49" applyFont="1" applyFill="1" applyBorder="1" applyAlignment="1" applyProtection="1">
      <alignment horizontal="left" vertical="center" wrapText="1"/>
    </xf>
    <xf numFmtId="4" fontId="18" fillId="0" borderId="5" xfId="49" applyNumberFormat="1" applyFont="1" applyFill="1" applyBorder="1" applyAlignment="1" applyProtection="1">
      <alignment vertical="center"/>
      <protection locked="0"/>
    </xf>
    <xf numFmtId="0" fontId="14" fillId="0" borderId="5" xfId="49" applyFont="1" applyFill="1" applyBorder="1" applyAlignment="1" applyProtection="1">
      <alignment horizontal="left" vertical="center"/>
    </xf>
    <xf numFmtId="0" fontId="13" fillId="0" borderId="5" xfId="49" applyFont="1" applyFill="1" applyBorder="1" applyAlignment="1" applyProtection="1"/>
    <xf numFmtId="0" fontId="15" fillId="0" borderId="7" xfId="49" applyFont="1" applyFill="1" applyBorder="1" applyAlignment="1" applyProtection="1">
      <alignment horizontal="center" vertical="center" wrapText="1"/>
    </xf>
    <xf numFmtId="4" fontId="18" fillId="0" borderId="5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right"/>
    </xf>
    <xf numFmtId="0" fontId="21" fillId="0" borderId="8" xfId="49" applyFont="1" applyFill="1" applyBorder="1" applyAlignment="1" applyProtection="1">
      <alignment horizontal="center" vertical="center"/>
    </xf>
    <xf numFmtId="0" fontId="21" fillId="0" borderId="9" xfId="49" applyFont="1" applyFill="1" applyBorder="1" applyAlignment="1" applyProtection="1">
      <alignment horizontal="center" vertical="center"/>
    </xf>
    <xf numFmtId="0" fontId="21" fillId="0" borderId="10" xfId="49" applyFont="1" applyFill="1" applyBorder="1" applyAlignment="1" applyProtection="1">
      <alignment horizontal="center" vertical="center"/>
    </xf>
    <xf numFmtId="0" fontId="21" fillId="0" borderId="11" xfId="49" applyFont="1" applyFill="1" applyBorder="1" applyAlignment="1" applyProtection="1">
      <alignment horizontal="center" vertical="center"/>
    </xf>
    <xf numFmtId="0" fontId="21" fillId="0" borderId="12" xfId="49" applyFont="1" applyFill="1" applyBorder="1" applyAlignment="1" applyProtection="1">
      <alignment horizontal="center" vertical="center"/>
    </xf>
    <xf numFmtId="0" fontId="21" fillId="0" borderId="13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wrapText="1"/>
    </xf>
    <xf numFmtId="0" fontId="2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wrapText="1"/>
    </xf>
    <xf numFmtId="0" fontId="7" fillId="0" borderId="12" xfId="49" applyFont="1" applyFill="1" applyBorder="1" applyAlignment="1" applyProtection="1"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wrapText="1"/>
    </xf>
    <xf numFmtId="0" fontId="8" fillId="0" borderId="7" xfId="49" applyFont="1" applyFill="1" applyBorder="1" applyAlignment="1" applyProtection="1">
      <alignment horizontal="left" vertical="center" wrapText="1"/>
    </xf>
    <xf numFmtId="0" fontId="23" fillId="0" borderId="5" xfId="49" applyFont="1" applyFill="1" applyBorder="1" applyAlignment="1" applyProtection="1">
      <alignment horizontal="center" wrapText="1"/>
    </xf>
    <xf numFmtId="0" fontId="8" fillId="0" borderId="5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center" vertical="center" wrapText="1"/>
    </xf>
    <xf numFmtId="49" fontId="8" fillId="0" borderId="13" xfId="49" applyNumberFormat="1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left"/>
      <protection locked="0"/>
    </xf>
    <xf numFmtId="0" fontId="17" fillId="0" borderId="0" xfId="49" applyFont="1" applyFill="1" applyBorder="1" applyAlignment="1" applyProtection="1">
      <alignment horizontal="left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vertical="top" wrapText="1"/>
      <protection locked="0"/>
    </xf>
    <xf numFmtId="0" fontId="5" fillId="0" borderId="10" xfId="49" applyFont="1" applyFill="1" applyBorder="1" applyAlignment="1" applyProtection="1">
      <alignment vertical="top" wrapText="1"/>
      <protection locked="0"/>
    </xf>
    <xf numFmtId="0" fontId="5" fillId="0" borderId="16" xfId="49" applyFont="1" applyFill="1" applyBorder="1" applyAlignment="1" applyProtection="1">
      <alignment vertical="top" wrapText="1"/>
      <protection locked="0"/>
    </xf>
    <xf numFmtId="0" fontId="5" fillId="0" borderId="14" xfId="49" applyFont="1" applyFill="1" applyBorder="1" applyAlignment="1" applyProtection="1">
      <alignment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vertical="top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1" xfId="49" applyFont="1" applyFill="1" applyBorder="1" applyAlignment="1" applyProtection="1">
      <alignment vertical="top" wrapText="1"/>
      <protection locked="0"/>
    </xf>
    <xf numFmtId="0" fontId="5" fillId="0" borderId="12" xfId="49" applyFont="1" applyFill="1" applyBorder="1" applyAlignment="1" applyProtection="1">
      <alignment vertical="top" wrapText="1"/>
      <protection locked="0"/>
    </xf>
    <xf numFmtId="0" fontId="5" fillId="0" borderId="13" xfId="49" applyFont="1" applyFill="1" applyBorder="1" applyAlignment="1" applyProtection="1">
      <alignment vertical="top" wrapText="1"/>
      <protection locked="0"/>
    </xf>
    <xf numFmtId="0" fontId="4" fillId="0" borderId="5" xfId="49" applyFont="1" applyFill="1" applyBorder="1" applyAlignment="1" applyProtection="1">
      <alignment horizontal="center" vertical="top" wrapText="1"/>
      <protection locked="0"/>
    </xf>
    <xf numFmtId="0" fontId="17" fillId="0" borderId="5" xfId="49" applyFont="1" applyFill="1" applyBorder="1" applyAlignment="1" applyProtection="1"/>
    <xf numFmtId="0" fontId="5" fillId="0" borderId="7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4" fontId="4" fillId="0" borderId="4" xfId="49" applyNumberFormat="1" applyFont="1" applyFill="1" applyBorder="1" applyAlignment="1" applyProtection="1">
      <alignment horizontal="righ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8" fillId="0" borderId="5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6" xfId="49" applyFont="1" applyFill="1" applyBorder="1" applyAlignment="1" applyProtection="1">
      <alignment horizontal="center" vertical="center" wrapText="1"/>
      <protection locked="0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4" fillId="0" borderId="13" xfId="49" applyNumberFormat="1" applyFont="1" applyFill="1" applyBorder="1" applyAlignment="1" applyProtection="1">
      <alignment horizontal="right" vertical="top"/>
      <protection locked="0"/>
    </xf>
    <xf numFmtId="0" fontId="13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5" fillId="0" borderId="0" xfId="49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</xf>
    <xf numFmtId="0" fontId="14" fillId="0" borderId="5" xfId="49" applyFont="1" applyFill="1" applyBorder="1" applyAlignment="1" applyProtection="1">
      <alignment horizontal="right" vertical="center"/>
    </xf>
    <xf numFmtId="0" fontId="13" fillId="0" borderId="5" xfId="49" applyFont="1" applyFill="1" applyBorder="1" applyAlignment="1" applyProtection="1">
      <alignment vertical="center"/>
    </xf>
    <xf numFmtId="0" fontId="26" fillId="0" borderId="5" xfId="49" applyFont="1" applyFill="1" applyBorder="1" applyAlignment="1" applyProtection="1">
      <alignment horizontal="center" vertical="center"/>
    </xf>
    <xf numFmtId="4" fontId="26" fillId="0" borderId="5" xfId="49" applyNumberFormat="1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lef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left" vertical="center"/>
    </xf>
    <xf numFmtId="0" fontId="8" fillId="0" borderId="5" xfId="49" applyFont="1" applyFill="1" applyBorder="1" applyAlignment="1" applyProtection="1"/>
    <xf numFmtId="0" fontId="27" fillId="0" borderId="3" xfId="49" applyFont="1" applyFill="1" applyBorder="1" applyAlignment="1" applyProtection="1"/>
    <xf numFmtId="0" fontId="28" fillId="0" borderId="2" xfId="49" applyFont="1" applyFill="1" applyBorder="1" applyAlignment="1" applyProtection="1">
      <alignment horizontal="center" vertical="center"/>
    </xf>
    <xf numFmtId="4" fontId="26" fillId="0" borderId="15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Border="1" applyAlignment="1" applyProtection="1"/>
    <xf numFmtId="0" fontId="30" fillId="0" borderId="0" xfId="49" applyFont="1" applyFill="1" applyBorder="1" applyAlignment="1" applyProtection="1">
      <alignment horizontal="center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26" fillId="0" borderId="4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39.5714285714286" style="74" customWidth="1"/>
    <col min="2" max="2" width="43.1428571428571" style="74" customWidth="1"/>
    <col min="3" max="3" width="40.4285714285714" style="74" customWidth="1"/>
    <col min="4" max="4" width="46.1428571428571" style="74" customWidth="1"/>
    <col min="5" max="5" width="9.14285714285714" style="120" customWidth="1"/>
    <col min="6" max="16384" width="9.14285714285714" style="120"/>
  </cols>
  <sheetData>
    <row r="1" ht="30" customHeight="1" spans="1:4">
      <c r="A1" s="229" t="s">
        <v>0</v>
      </c>
      <c r="B1" s="122"/>
      <c r="C1" s="122"/>
      <c r="D1" s="154"/>
    </row>
    <row r="2" ht="28.5" customHeight="1" spans="1:4">
      <c r="A2" s="230" t="s">
        <v>1</v>
      </c>
      <c r="B2" s="231"/>
      <c r="C2" s="231"/>
      <c r="D2" s="231"/>
    </row>
    <row r="3" ht="19.5" customHeight="1" spans="1:4">
      <c r="A3" s="75" t="s">
        <v>2</v>
      </c>
      <c r="B3" s="214"/>
      <c r="C3" s="214"/>
      <c r="D3" s="103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19.5" customHeight="1" spans="1:4">
      <c r="A5" s="135" t="s">
        <v>6</v>
      </c>
      <c r="B5" s="135" t="s">
        <v>7</v>
      </c>
      <c r="C5" s="135" t="s">
        <v>8</v>
      </c>
      <c r="D5" s="135" t="s">
        <v>7</v>
      </c>
    </row>
    <row r="6" ht="19.5" customHeight="1" spans="1:4">
      <c r="A6" s="144"/>
      <c r="B6" s="144"/>
      <c r="C6" s="144"/>
      <c r="D6" s="144"/>
    </row>
    <row r="7" ht="17.25" customHeight="1" spans="1:4">
      <c r="A7" s="215" t="s">
        <v>9</v>
      </c>
      <c r="B7" s="216">
        <v>2772.87</v>
      </c>
      <c r="C7" s="150" t="s">
        <v>10</v>
      </c>
      <c r="D7" s="216"/>
    </row>
    <row r="8" ht="17.25" customHeight="1" spans="1:4">
      <c r="A8" s="215" t="s">
        <v>11</v>
      </c>
      <c r="B8" s="216"/>
      <c r="C8" s="150" t="s">
        <v>12</v>
      </c>
      <c r="D8" s="216"/>
    </row>
    <row r="9" ht="17.25" customHeight="1" spans="1:4">
      <c r="A9" s="215" t="s">
        <v>13</v>
      </c>
      <c r="B9" s="216"/>
      <c r="C9" s="150" t="s">
        <v>14</v>
      </c>
      <c r="D9" s="216"/>
    </row>
    <row r="10" ht="17.25" customHeight="1" spans="1:4">
      <c r="A10" s="215" t="s">
        <v>15</v>
      </c>
      <c r="B10" s="216"/>
      <c r="C10" s="150" t="s">
        <v>16</v>
      </c>
      <c r="D10" s="216"/>
    </row>
    <row r="11" ht="17.25" customHeight="1" spans="1:4">
      <c r="A11" s="215" t="s">
        <v>17</v>
      </c>
      <c r="B11" s="216"/>
      <c r="C11" s="150" t="s">
        <v>18</v>
      </c>
      <c r="D11" s="216"/>
    </row>
    <row r="12" ht="17.25" customHeight="1" spans="1:4">
      <c r="A12" s="215" t="s">
        <v>19</v>
      </c>
      <c r="B12" s="216"/>
      <c r="C12" s="150" t="s">
        <v>20</v>
      </c>
      <c r="D12" s="216">
        <v>2242.58</v>
      </c>
    </row>
    <row r="13" ht="17.25" customHeight="1" spans="1:4">
      <c r="A13" s="215" t="s">
        <v>21</v>
      </c>
      <c r="B13" s="216">
        <v>25.9</v>
      </c>
      <c r="C13" s="150" t="s">
        <v>22</v>
      </c>
      <c r="D13" s="216"/>
    </row>
    <row r="14" ht="17.25" customHeight="1" spans="1:4">
      <c r="A14" s="151"/>
      <c r="B14" s="151"/>
      <c r="C14" s="150" t="s">
        <v>23</v>
      </c>
      <c r="D14" s="216">
        <v>232.37</v>
      </c>
    </row>
    <row r="15" ht="17.25" customHeight="1" spans="1:4">
      <c r="A15" s="151"/>
      <c r="B15" s="151"/>
      <c r="C15" s="150" t="s">
        <v>24</v>
      </c>
      <c r="D15" s="216"/>
    </row>
    <row r="16" ht="17.25" customHeight="1" spans="1:4">
      <c r="A16" s="151"/>
      <c r="B16" s="151"/>
      <c r="C16" s="150" t="s">
        <v>25</v>
      </c>
      <c r="D16" s="216"/>
    </row>
    <row r="17" ht="17.25" customHeight="1" spans="1:4">
      <c r="A17" s="151"/>
      <c r="B17" s="151"/>
      <c r="C17" s="150" t="s">
        <v>26</v>
      </c>
      <c r="D17" s="216"/>
    </row>
    <row r="18" ht="17.25" customHeight="1" spans="1:4">
      <c r="A18" s="151"/>
      <c r="B18" s="151"/>
      <c r="C18" s="150" t="s">
        <v>27</v>
      </c>
      <c r="D18" s="216"/>
    </row>
    <row r="19" ht="17.25" customHeight="1" spans="1:4">
      <c r="A19" s="151"/>
      <c r="B19" s="151"/>
      <c r="C19" s="150" t="s">
        <v>28</v>
      </c>
      <c r="D19" s="216"/>
    </row>
    <row r="20" ht="17.25" customHeight="1" spans="1:4">
      <c r="A20" s="151"/>
      <c r="B20" s="151"/>
      <c r="C20" s="150" t="s">
        <v>29</v>
      </c>
      <c r="D20" s="216"/>
    </row>
    <row r="21" ht="17.25" customHeight="1" spans="1:4">
      <c r="A21" s="151"/>
      <c r="B21" s="151"/>
      <c r="C21" s="150" t="s">
        <v>30</v>
      </c>
      <c r="D21" s="216"/>
    </row>
    <row r="22" ht="17.25" customHeight="1" spans="1:4">
      <c r="A22" s="151"/>
      <c r="B22" s="151"/>
      <c r="C22" s="150" t="s">
        <v>31</v>
      </c>
      <c r="D22" s="216"/>
    </row>
    <row r="23" ht="17.25" customHeight="1" spans="1:4">
      <c r="A23" s="151"/>
      <c r="B23" s="151"/>
      <c r="C23" s="150" t="s">
        <v>32</v>
      </c>
      <c r="D23" s="216"/>
    </row>
    <row r="24" ht="17.25" customHeight="1" spans="1:4">
      <c r="A24" s="151"/>
      <c r="B24" s="151"/>
      <c r="C24" s="150" t="s">
        <v>33</v>
      </c>
      <c r="D24" s="216"/>
    </row>
    <row r="25" ht="17.25" customHeight="1" spans="1:4">
      <c r="A25" s="151"/>
      <c r="B25" s="151"/>
      <c r="C25" s="150" t="s">
        <v>34</v>
      </c>
      <c r="D25" s="216">
        <v>208.24</v>
      </c>
    </row>
    <row r="26" ht="17.25" customHeight="1" spans="1:4">
      <c r="A26" s="151"/>
      <c r="B26" s="151"/>
      <c r="C26" s="150" t="s">
        <v>35</v>
      </c>
      <c r="D26" s="216"/>
    </row>
    <row r="27" ht="17.25" customHeight="1" spans="1:4">
      <c r="A27" s="151"/>
      <c r="B27" s="151"/>
      <c r="C27" s="150" t="s">
        <v>36</v>
      </c>
      <c r="D27" s="216"/>
    </row>
    <row r="28" ht="17.25" customHeight="1" spans="1:4">
      <c r="A28" s="151"/>
      <c r="B28" s="151"/>
      <c r="C28" s="150" t="s">
        <v>37</v>
      </c>
      <c r="D28" s="216"/>
    </row>
    <row r="29" ht="17.25" customHeight="1" spans="1:4">
      <c r="A29" s="151"/>
      <c r="B29" s="151"/>
      <c r="C29" s="150" t="s">
        <v>38</v>
      </c>
      <c r="D29" s="216"/>
    </row>
    <row r="30" ht="17.25" customHeight="1" spans="1:4">
      <c r="A30" s="232" t="s">
        <v>39</v>
      </c>
      <c r="B30" s="233">
        <v>2798.77</v>
      </c>
      <c r="C30" s="219" t="s">
        <v>40</v>
      </c>
      <c r="D30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2" sqref="A2:B2"/>
    </sheetView>
  </sheetViews>
  <sheetFormatPr defaultColWidth="9.14285714285714" defaultRowHeight="14.25" outlineLevelCol="1"/>
  <cols>
    <col min="1" max="1" width="36" customWidth="1"/>
    <col min="2" max="2" width="48" customWidth="1"/>
  </cols>
  <sheetData>
    <row r="1" spans="1:2">
      <c r="A1" s="224"/>
      <c r="B1" s="224"/>
    </row>
    <row r="2" ht="25.5" spans="1:2">
      <c r="A2" s="65" t="s">
        <v>41</v>
      </c>
      <c r="B2" s="66"/>
    </row>
    <row r="3" ht="22.5" customHeight="1" spans="1:2">
      <c r="A3" s="61" t="s">
        <v>2</v>
      </c>
      <c r="B3" s="29" t="s">
        <v>42</v>
      </c>
    </row>
    <row r="4" ht="22.5" customHeight="1" spans="1:2">
      <c r="A4" s="9" t="s">
        <v>6</v>
      </c>
      <c r="B4" s="9" t="s">
        <v>7</v>
      </c>
    </row>
    <row r="5" ht="22.5" customHeight="1" spans="1:2">
      <c r="A5" s="12"/>
      <c r="B5" s="12"/>
    </row>
    <row r="6" ht="22.5" customHeight="1" spans="1:2">
      <c r="A6" s="72" t="s">
        <v>43</v>
      </c>
      <c r="B6" s="216">
        <v>2772.87</v>
      </c>
    </row>
    <row r="7" ht="22.5" customHeight="1" spans="1:2">
      <c r="A7" s="72" t="s">
        <v>44</v>
      </c>
      <c r="B7" s="216"/>
    </row>
    <row r="8" ht="22.5" customHeight="1" spans="1:2">
      <c r="A8" s="72" t="s">
        <v>45</v>
      </c>
      <c r="B8" s="216"/>
    </row>
    <row r="9" ht="22.5" customHeight="1" spans="1:2">
      <c r="A9" s="72" t="s">
        <v>46</v>
      </c>
      <c r="B9" s="216"/>
    </row>
    <row r="10" ht="22.5" customHeight="1" spans="1:2">
      <c r="A10" s="72" t="s">
        <v>47</v>
      </c>
      <c r="B10" s="216"/>
    </row>
    <row r="11" ht="22.5" customHeight="1" spans="1:2">
      <c r="A11" s="72" t="s">
        <v>48</v>
      </c>
      <c r="B11" s="216"/>
    </row>
    <row r="12" ht="22.5" customHeight="1" spans="1:2">
      <c r="A12" s="72" t="s">
        <v>49</v>
      </c>
      <c r="B12" s="216">
        <v>25.9</v>
      </c>
    </row>
    <row r="13" ht="22.5" customHeight="1" spans="1:2">
      <c r="A13" s="225"/>
      <c r="B13" s="226"/>
    </row>
    <row r="14" ht="22.5" customHeight="1" spans="1:2">
      <c r="A14" s="227" t="s">
        <v>39</v>
      </c>
      <c r="B14" s="228">
        <v>2798.77</v>
      </c>
    </row>
  </sheetData>
  <mergeCells count="4">
    <mergeCell ref="A1:B1"/>
    <mergeCell ref="A2:B2"/>
    <mergeCell ref="A4:A5"/>
    <mergeCell ref="B4:B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A2" sqref="A2:B2"/>
    </sheetView>
  </sheetViews>
  <sheetFormatPr defaultColWidth="9.14285714285714" defaultRowHeight="14.25" outlineLevelCol="1"/>
  <cols>
    <col min="1" max="1" width="37.1428571428571" customWidth="1"/>
    <col min="2" max="2" width="47.8571428571429" customWidth="1"/>
  </cols>
  <sheetData>
    <row r="1" spans="1:2">
      <c r="A1" s="221"/>
      <c r="B1" s="221"/>
    </row>
    <row r="2" ht="25.5" spans="1:2">
      <c r="A2" s="65" t="s">
        <v>50</v>
      </c>
      <c r="B2" s="66"/>
    </row>
    <row r="3" ht="18.75" customHeight="1" spans="1:2">
      <c r="A3" s="222" t="s">
        <v>2</v>
      </c>
      <c r="B3" s="30" t="s">
        <v>3</v>
      </c>
    </row>
    <row r="4" ht="18.75" customHeight="1" spans="1:2">
      <c r="A4" s="9" t="s">
        <v>8</v>
      </c>
      <c r="B4" s="9" t="s">
        <v>7</v>
      </c>
    </row>
    <row r="5" ht="18.75" customHeight="1" spans="1:2">
      <c r="A5" s="12"/>
      <c r="B5" s="12"/>
    </row>
    <row r="6" ht="18.75" customHeight="1" spans="1:2">
      <c r="A6" s="179" t="s">
        <v>10</v>
      </c>
      <c r="B6" s="16"/>
    </row>
    <row r="7" ht="18.75" customHeight="1" spans="1:2">
      <c r="A7" s="179" t="s">
        <v>12</v>
      </c>
      <c r="B7" s="16"/>
    </row>
    <row r="8" ht="18.75" customHeight="1" spans="1:2">
      <c r="A8" s="179" t="s">
        <v>14</v>
      </c>
      <c r="B8" s="16"/>
    </row>
    <row r="9" ht="18.75" customHeight="1" spans="1:2">
      <c r="A9" s="179" t="s">
        <v>16</v>
      </c>
      <c r="B9" s="16"/>
    </row>
    <row r="10" ht="18.75" customHeight="1" spans="1:2">
      <c r="A10" s="179" t="s">
        <v>18</v>
      </c>
      <c r="B10" s="16"/>
    </row>
    <row r="11" ht="18.75" customHeight="1" spans="1:2">
      <c r="A11" s="179" t="s">
        <v>20</v>
      </c>
      <c r="B11" s="16">
        <v>2347.41</v>
      </c>
    </row>
    <row r="12" ht="18.75" customHeight="1" spans="1:2">
      <c r="A12" s="179" t="s">
        <v>22</v>
      </c>
      <c r="B12" s="16"/>
    </row>
    <row r="13" ht="18.75" customHeight="1" spans="1:2">
      <c r="A13" s="179" t="s">
        <v>23</v>
      </c>
      <c r="B13" s="16">
        <v>243.12</v>
      </c>
    </row>
    <row r="14" ht="18.75" customHeight="1" spans="1:2">
      <c r="A14" s="179" t="s">
        <v>24</v>
      </c>
      <c r="B14" s="16"/>
    </row>
    <row r="15" ht="18.75" customHeight="1" spans="1:2">
      <c r="A15" s="179" t="s">
        <v>25</v>
      </c>
      <c r="B15" s="16"/>
    </row>
    <row r="16" ht="18.75" customHeight="1" spans="1:2">
      <c r="A16" s="179" t="s">
        <v>26</v>
      </c>
      <c r="B16" s="16"/>
    </row>
    <row r="17" ht="18.75" customHeight="1" spans="1:2">
      <c r="A17" s="179" t="s">
        <v>27</v>
      </c>
      <c r="B17" s="16"/>
    </row>
    <row r="18" ht="18.75" customHeight="1" spans="1:2">
      <c r="A18" s="179" t="s">
        <v>28</v>
      </c>
      <c r="B18" s="16"/>
    </row>
    <row r="19" ht="18.75" customHeight="1" spans="1:2">
      <c r="A19" s="179" t="s">
        <v>29</v>
      </c>
      <c r="B19" s="16"/>
    </row>
    <row r="20" ht="18.75" customHeight="1" spans="1:2">
      <c r="A20" s="179" t="s">
        <v>30</v>
      </c>
      <c r="B20" s="16"/>
    </row>
    <row r="21" ht="18.75" customHeight="1" spans="1:2">
      <c r="A21" s="179" t="s">
        <v>31</v>
      </c>
      <c r="B21" s="16"/>
    </row>
    <row r="22" ht="18.75" customHeight="1" spans="1:2">
      <c r="A22" s="179" t="s">
        <v>32</v>
      </c>
      <c r="B22" s="16"/>
    </row>
    <row r="23" ht="18.75" customHeight="1" spans="1:2">
      <c r="A23" s="179" t="s">
        <v>33</v>
      </c>
      <c r="B23" s="16"/>
    </row>
    <row r="24" ht="18.75" customHeight="1" spans="1:2">
      <c r="A24" s="179" t="s">
        <v>34</v>
      </c>
      <c r="B24" s="16">
        <v>208.24</v>
      </c>
    </row>
    <row r="25" ht="18.75" customHeight="1" spans="1:2">
      <c r="A25" s="179" t="s">
        <v>35</v>
      </c>
      <c r="B25" s="16"/>
    </row>
    <row r="26" ht="18.75" customHeight="1" spans="1:2">
      <c r="A26" s="179" t="s">
        <v>36</v>
      </c>
      <c r="B26" s="16"/>
    </row>
    <row r="27" ht="18.75" customHeight="1" spans="1:2">
      <c r="A27" s="179" t="s">
        <v>37</v>
      </c>
      <c r="B27" s="16"/>
    </row>
    <row r="28" ht="18.75" customHeight="1" spans="1:2">
      <c r="A28" s="179" t="s">
        <v>38</v>
      </c>
      <c r="B28" s="16"/>
    </row>
    <row r="29" ht="18.75" customHeight="1" spans="1:2">
      <c r="A29" s="223" t="s">
        <v>40</v>
      </c>
      <c r="B29" s="220">
        <v>2798.77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2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46.7142857142857" style="212" customWidth="1"/>
    <col min="2" max="2" width="38.8571428571429" style="212" customWidth="1"/>
    <col min="3" max="3" width="48.5714285714286" style="212" customWidth="1"/>
    <col min="4" max="4" width="36.4285714285714" style="212" customWidth="1"/>
    <col min="5" max="5" width="9.14285714285714" style="120" customWidth="1"/>
    <col min="6" max="16384" width="9.14285714285714" style="120"/>
  </cols>
  <sheetData>
    <row r="1" ht="12" customHeight="1" spans="1:4">
      <c r="A1" s="213"/>
      <c r="B1" s="213"/>
      <c r="C1" s="213"/>
      <c r="D1" s="103"/>
    </row>
    <row r="2" ht="29.25" customHeight="1" spans="1:4">
      <c r="A2" s="58" t="s">
        <v>51</v>
      </c>
      <c r="B2" s="58"/>
      <c r="C2" s="58"/>
      <c r="D2" s="58"/>
    </row>
    <row r="3" ht="13.5" customHeight="1" spans="1:4">
      <c r="A3" s="75" t="s">
        <v>2</v>
      </c>
      <c r="B3" s="214"/>
      <c r="C3" s="214"/>
      <c r="D3" s="154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21.75" customHeight="1" spans="1:4">
      <c r="A5" s="135" t="s">
        <v>6</v>
      </c>
      <c r="B5" s="130" t="s">
        <v>7</v>
      </c>
      <c r="C5" s="135" t="s">
        <v>52</v>
      </c>
      <c r="D5" s="130" t="s">
        <v>7</v>
      </c>
    </row>
    <row r="6" ht="17.25" customHeight="1" spans="1:4">
      <c r="A6" s="144"/>
      <c r="B6" s="143"/>
      <c r="C6" s="144"/>
      <c r="D6" s="143"/>
    </row>
    <row r="7" ht="13.5" customHeight="1" spans="1:4">
      <c r="A7" s="215" t="s">
        <v>53</v>
      </c>
      <c r="B7" s="216">
        <v>2772.87</v>
      </c>
      <c r="C7" s="215" t="s">
        <v>54</v>
      </c>
      <c r="D7" s="216">
        <v>2798.77</v>
      </c>
    </row>
    <row r="8" ht="13.5" customHeight="1" spans="1:4">
      <c r="A8" s="215" t="s">
        <v>55</v>
      </c>
      <c r="B8" s="216">
        <v>2772.87</v>
      </c>
      <c r="C8" s="150" t="s">
        <v>56</v>
      </c>
      <c r="D8" s="216"/>
    </row>
    <row r="9" ht="13.5" customHeight="1" spans="1:4">
      <c r="A9" s="215" t="s">
        <v>57</v>
      </c>
      <c r="B9" s="216">
        <v>2772.87</v>
      </c>
      <c r="C9" s="150" t="s">
        <v>58</v>
      </c>
      <c r="D9" s="216"/>
    </row>
    <row r="10" ht="13.5" customHeight="1" spans="1:4">
      <c r="A10" s="215" t="s">
        <v>59</v>
      </c>
      <c r="B10" s="217"/>
      <c r="C10" s="150" t="s">
        <v>60</v>
      </c>
      <c r="D10" s="216"/>
    </row>
    <row r="11" ht="13.5" customHeight="1" spans="1:4">
      <c r="A11" s="215" t="s">
        <v>61</v>
      </c>
      <c r="B11" s="216"/>
      <c r="C11" s="150" t="s">
        <v>62</v>
      </c>
      <c r="D11" s="216"/>
    </row>
    <row r="12" ht="13.5" customHeight="1" spans="1:4">
      <c r="A12" s="215" t="s">
        <v>63</v>
      </c>
      <c r="B12" s="216"/>
      <c r="C12" s="150" t="s">
        <v>64</v>
      </c>
      <c r="D12" s="216"/>
    </row>
    <row r="13" ht="13.5" customHeight="1" spans="1:4">
      <c r="A13" s="215" t="s">
        <v>65</v>
      </c>
      <c r="B13" s="216"/>
      <c r="C13" s="150" t="s">
        <v>66</v>
      </c>
      <c r="D13" s="216">
        <v>2347.41</v>
      </c>
    </row>
    <row r="14" ht="13.5" customHeight="1" spans="1:4">
      <c r="A14" s="215" t="s">
        <v>67</v>
      </c>
      <c r="B14" s="216"/>
      <c r="C14" s="150" t="s">
        <v>68</v>
      </c>
      <c r="D14" s="216"/>
    </row>
    <row r="15" ht="13.5" customHeight="1" spans="1:4">
      <c r="A15" s="215" t="s">
        <v>69</v>
      </c>
      <c r="B15" s="216"/>
      <c r="C15" s="150" t="s">
        <v>70</v>
      </c>
      <c r="D15" s="216">
        <v>243.12</v>
      </c>
    </row>
    <row r="16" ht="13.5" customHeight="1" spans="1:4">
      <c r="A16" s="215" t="s">
        <v>71</v>
      </c>
      <c r="B16" s="216"/>
      <c r="C16" s="150" t="s">
        <v>72</v>
      </c>
      <c r="D16" s="216"/>
    </row>
    <row r="17" ht="13.5" customHeight="1" spans="1:4">
      <c r="A17" s="215" t="s">
        <v>73</v>
      </c>
      <c r="B17" s="216">
        <v>25.9</v>
      </c>
      <c r="C17" s="150" t="s">
        <v>74</v>
      </c>
      <c r="D17" s="216"/>
    </row>
    <row r="18" ht="13.5" customHeight="1" spans="1:4">
      <c r="A18" s="218"/>
      <c r="B18" s="218"/>
      <c r="C18" s="150" t="s">
        <v>75</v>
      </c>
      <c r="D18" s="216"/>
    </row>
    <row r="19" ht="13.5" customHeight="1" spans="1:4">
      <c r="A19" s="218"/>
      <c r="B19" s="218"/>
      <c r="C19" s="150" t="s">
        <v>76</v>
      </c>
      <c r="D19" s="216"/>
    </row>
    <row r="20" ht="13.5" customHeight="1" spans="1:4">
      <c r="A20" s="218"/>
      <c r="B20" s="218"/>
      <c r="C20" s="150" t="s">
        <v>77</v>
      </c>
      <c r="D20" s="216"/>
    </row>
    <row r="21" ht="13.5" customHeight="1" spans="1:4">
      <c r="A21" s="218"/>
      <c r="B21" s="218"/>
      <c r="C21" s="150" t="s">
        <v>78</v>
      </c>
      <c r="D21" s="216"/>
    </row>
    <row r="22" ht="13.5" customHeight="1" spans="1:4">
      <c r="A22" s="218"/>
      <c r="B22" s="218"/>
      <c r="C22" s="150" t="s">
        <v>79</v>
      </c>
      <c r="D22" s="216"/>
    </row>
    <row r="23" ht="13.5" customHeight="1" spans="1:4">
      <c r="A23" s="218"/>
      <c r="B23" s="218"/>
      <c r="C23" s="150" t="s">
        <v>80</v>
      </c>
      <c r="D23" s="216"/>
    </row>
    <row r="24" ht="13.5" customHeight="1" spans="1:4">
      <c r="A24" s="218"/>
      <c r="B24" s="218"/>
      <c r="C24" s="150" t="s">
        <v>81</v>
      </c>
      <c r="D24" s="216"/>
    </row>
    <row r="25" ht="13.5" customHeight="1" spans="1:4">
      <c r="A25" s="218"/>
      <c r="B25" s="218"/>
      <c r="C25" s="150" t="s">
        <v>82</v>
      </c>
      <c r="D25" s="216"/>
    </row>
    <row r="26" ht="13.5" customHeight="1" spans="1:4">
      <c r="A26" s="218"/>
      <c r="B26" s="218"/>
      <c r="C26" s="150" t="s">
        <v>83</v>
      </c>
      <c r="D26" s="216">
        <v>208.24</v>
      </c>
    </row>
    <row r="27" ht="13.5" customHeight="1" spans="1:4">
      <c r="A27" s="218"/>
      <c r="B27" s="218"/>
      <c r="C27" s="150" t="s">
        <v>84</v>
      </c>
      <c r="D27" s="216"/>
    </row>
    <row r="28" ht="13.5" customHeight="1" spans="1:4">
      <c r="A28" s="218"/>
      <c r="B28" s="218"/>
      <c r="C28" s="150" t="s">
        <v>85</v>
      </c>
      <c r="D28" s="216"/>
    </row>
    <row r="29" ht="13.5" customHeight="1" spans="1:4">
      <c r="A29" s="218"/>
      <c r="B29" s="218"/>
      <c r="C29" s="150" t="s">
        <v>86</v>
      </c>
      <c r="D29" s="216"/>
    </row>
    <row r="30" ht="13.5" customHeight="1" spans="1:4">
      <c r="A30" s="218"/>
      <c r="B30" s="218"/>
      <c r="C30" s="150" t="s">
        <v>87</v>
      </c>
      <c r="D30" s="216"/>
    </row>
    <row r="31" ht="13.5" customHeight="1" spans="1:4">
      <c r="A31" s="150"/>
      <c r="B31" s="217"/>
      <c r="C31" s="215" t="s">
        <v>88</v>
      </c>
      <c r="D31" s="216"/>
    </row>
    <row r="32" customHeight="1" spans="1:4">
      <c r="A32" s="219" t="s">
        <v>39</v>
      </c>
      <c r="B32" s="220">
        <v>2798.77</v>
      </c>
      <c r="C32" s="219" t="s">
        <v>40</v>
      </c>
      <c r="D32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workbookViewId="0">
      <selection activeCell="A3" sqref="A3:AQ3"/>
    </sheetView>
  </sheetViews>
  <sheetFormatPr defaultColWidth="9.14285714285714" defaultRowHeight="14.25"/>
  <cols>
    <col min="1" max="1" width="6.14285714285714" customWidth="1"/>
    <col min="2" max="2" width="6.57142857142857" customWidth="1"/>
    <col min="3" max="3" width="6.42857142857143" customWidth="1"/>
    <col min="4" max="4" width="39.4285714285714" customWidth="1"/>
    <col min="7" max="7" width="11.4285714285714" customWidth="1"/>
    <col min="8" max="8" width="10.5714285714286" customWidth="1"/>
    <col min="9" max="9" width="8.57142857142857" customWidth="1"/>
    <col min="11" max="11" width="12.1428571428571" customWidth="1"/>
    <col min="12" max="12" width="11.2857142857143" customWidth="1"/>
    <col min="15" max="15" width="12.5714285714286" customWidth="1"/>
    <col min="16" max="16" width="11.1428571428571" customWidth="1"/>
    <col min="18" max="18" width="12" customWidth="1"/>
    <col min="21" max="21" width="15.7142857142857" customWidth="1"/>
    <col min="26" max="26" width="12" customWidth="1"/>
    <col min="27" max="27" width="11.7142857142857" customWidth="1"/>
    <col min="30" max="30" width="12.5714285714286" customWidth="1"/>
    <col min="31" max="31" width="12" customWidth="1"/>
    <col min="34" max="34" width="10.8571428571429" customWidth="1"/>
    <col min="35" max="35" width="11.2857142857143" customWidth="1"/>
    <col min="37" max="37" width="11.7142857142857" customWidth="1"/>
    <col min="40" max="40" width="17.4285714285714" customWidth="1"/>
    <col min="41" max="41" width="10" customWidth="1"/>
    <col min="42" max="42" width="10.1428571428571"/>
  </cols>
  <sheetData>
    <row r="1" spans="1:43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105"/>
    </row>
    <row r="2" spans="1:43">
      <c r="A2" s="181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ht="25.5" spans="1:43">
      <c r="A3" s="182" t="s">
        <v>89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</row>
    <row r="4" ht="17.25" customHeight="1" spans="1:43">
      <c r="A4" s="184" t="s">
        <v>2</v>
      </c>
      <c r="B4" s="185"/>
      <c r="C4" s="185"/>
      <c r="D4" s="185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204" t="s">
        <v>42</v>
      </c>
      <c r="AQ4" s="205"/>
    </row>
    <row r="5" ht="17.25" customHeight="1" spans="1:43">
      <c r="A5" s="186" t="s">
        <v>90</v>
      </c>
      <c r="B5" s="187"/>
      <c r="C5" s="188"/>
      <c r="D5" s="113" t="s">
        <v>91</v>
      </c>
      <c r="E5" s="110" t="s">
        <v>92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2"/>
      <c r="AP5" s="186" t="s">
        <v>93</v>
      </c>
      <c r="AQ5" s="206"/>
    </row>
    <row r="6" ht="17.25" customHeight="1" spans="1:43">
      <c r="A6" s="189"/>
      <c r="B6" s="5"/>
      <c r="C6" s="190"/>
      <c r="D6" s="191"/>
      <c r="E6" s="110" t="s">
        <v>94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9"/>
      <c r="V6" s="113" t="s">
        <v>95</v>
      </c>
      <c r="W6" s="113" t="s">
        <v>96</v>
      </c>
      <c r="X6" s="110" t="s">
        <v>97</v>
      </c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9"/>
      <c r="AO6" s="113" t="s">
        <v>98</v>
      </c>
      <c r="AP6" s="207"/>
      <c r="AQ6" s="208"/>
    </row>
    <row r="7" ht="17.25" customHeight="1" spans="1:43">
      <c r="A7" s="189"/>
      <c r="B7" s="193"/>
      <c r="C7" s="190"/>
      <c r="D7" s="191"/>
      <c r="E7" s="113" t="s">
        <v>99</v>
      </c>
      <c r="F7" s="110" t="s">
        <v>100</v>
      </c>
      <c r="G7" s="111"/>
      <c r="H7" s="111"/>
      <c r="I7" s="111"/>
      <c r="J7" s="111"/>
      <c r="K7" s="111"/>
      <c r="L7" s="111"/>
      <c r="M7" s="112"/>
      <c r="N7" s="110" t="s">
        <v>101</v>
      </c>
      <c r="O7" s="111"/>
      <c r="P7" s="111"/>
      <c r="Q7" s="111"/>
      <c r="R7" s="111"/>
      <c r="S7" s="111"/>
      <c r="T7" s="111"/>
      <c r="U7" s="112"/>
      <c r="V7" s="191"/>
      <c r="W7" s="191"/>
      <c r="X7" s="113" t="s">
        <v>99</v>
      </c>
      <c r="Y7" s="110" t="s">
        <v>100</v>
      </c>
      <c r="Z7" s="111"/>
      <c r="AA7" s="111"/>
      <c r="AB7" s="111"/>
      <c r="AC7" s="111"/>
      <c r="AD7" s="111"/>
      <c r="AE7" s="111"/>
      <c r="AF7" s="112"/>
      <c r="AG7" s="110" t="s">
        <v>101</v>
      </c>
      <c r="AH7" s="111"/>
      <c r="AI7" s="111"/>
      <c r="AJ7" s="111"/>
      <c r="AK7" s="111"/>
      <c r="AL7" s="111"/>
      <c r="AM7" s="111"/>
      <c r="AN7" s="112"/>
      <c r="AO7" s="116"/>
      <c r="AP7" s="209"/>
      <c r="AQ7" s="210"/>
    </row>
    <row r="8" ht="17.25" customHeight="1" spans="1:43">
      <c r="A8" s="194"/>
      <c r="B8" s="195"/>
      <c r="C8" s="196"/>
      <c r="D8" s="191"/>
      <c r="E8" s="191"/>
      <c r="F8" s="110" t="s">
        <v>102</v>
      </c>
      <c r="G8" s="192"/>
      <c r="H8" s="192"/>
      <c r="I8" s="192"/>
      <c r="J8" s="192"/>
      <c r="K8" s="192"/>
      <c r="L8" s="192"/>
      <c r="M8" s="199"/>
      <c r="N8" s="110" t="s">
        <v>103</v>
      </c>
      <c r="O8" s="111"/>
      <c r="P8" s="111"/>
      <c r="Q8" s="111"/>
      <c r="R8" s="111"/>
      <c r="S8" s="111"/>
      <c r="T8" s="111"/>
      <c r="U8" s="112"/>
      <c r="V8" s="191"/>
      <c r="W8" s="191"/>
      <c r="X8" s="191"/>
      <c r="Y8" s="110" t="s">
        <v>102</v>
      </c>
      <c r="Z8" s="192"/>
      <c r="AA8" s="192"/>
      <c r="AB8" s="192"/>
      <c r="AC8" s="192"/>
      <c r="AD8" s="192"/>
      <c r="AE8" s="192"/>
      <c r="AF8" s="199"/>
      <c r="AG8" s="110" t="s">
        <v>103</v>
      </c>
      <c r="AH8" s="111"/>
      <c r="AI8" s="111"/>
      <c r="AJ8" s="111"/>
      <c r="AK8" s="111"/>
      <c r="AL8" s="111"/>
      <c r="AM8" s="111"/>
      <c r="AN8" s="112"/>
      <c r="AO8" s="113" t="s">
        <v>104</v>
      </c>
      <c r="AP8" s="113" t="s">
        <v>105</v>
      </c>
      <c r="AQ8" s="113" t="s">
        <v>106</v>
      </c>
    </row>
    <row r="9" ht="17.25" customHeight="1" spans="1:43">
      <c r="A9" s="113" t="s">
        <v>107</v>
      </c>
      <c r="B9" s="113" t="s">
        <v>108</v>
      </c>
      <c r="C9" s="113" t="s">
        <v>109</v>
      </c>
      <c r="D9" s="191"/>
      <c r="E9" s="191"/>
      <c r="F9" s="113" t="s">
        <v>105</v>
      </c>
      <c r="G9" s="113" t="s">
        <v>110</v>
      </c>
      <c r="H9" s="113" t="s">
        <v>111</v>
      </c>
      <c r="I9" s="113" t="s">
        <v>112</v>
      </c>
      <c r="J9" s="113" t="s">
        <v>113</v>
      </c>
      <c r="K9" s="113" t="s">
        <v>114</v>
      </c>
      <c r="L9" s="113" t="s">
        <v>115</v>
      </c>
      <c r="M9" s="113" t="s">
        <v>116</v>
      </c>
      <c r="N9" s="113" t="s">
        <v>99</v>
      </c>
      <c r="O9" s="113" t="s">
        <v>117</v>
      </c>
      <c r="P9" s="113" t="s">
        <v>118</v>
      </c>
      <c r="Q9" s="113" t="s">
        <v>119</v>
      </c>
      <c r="R9" s="113" t="s">
        <v>120</v>
      </c>
      <c r="S9" s="113" t="s">
        <v>121</v>
      </c>
      <c r="T9" s="22" t="s">
        <v>122</v>
      </c>
      <c r="U9" s="24"/>
      <c r="V9" s="191"/>
      <c r="W9" s="191"/>
      <c r="X9" s="191"/>
      <c r="Y9" s="113" t="s">
        <v>105</v>
      </c>
      <c r="Z9" s="113" t="s">
        <v>110</v>
      </c>
      <c r="AA9" s="113" t="s">
        <v>111</v>
      </c>
      <c r="AB9" s="113" t="s">
        <v>112</v>
      </c>
      <c r="AC9" s="113" t="s">
        <v>113</v>
      </c>
      <c r="AD9" s="113" t="s">
        <v>114</v>
      </c>
      <c r="AE9" s="113" t="s">
        <v>115</v>
      </c>
      <c r="AF9" s="113" t="s">
        <v>116</v>
      </c>
      <c r="AG9" s="6" t="s">
        <v>99</v>
      </c>
      <c r="AH9" s="6" t="s">
        <v>117</v>
      </c>
      <c r="AI9" s="6" t="s">
        <v>118</v>
      </c>
      <c r="AJ9" s="6" t="s">
        <v>119</v>
      </c>
      <c r="AK9" s="6" t="s">
        <v>120</v>
      </c>
      <c r="AL9" s="6" t="s">
        <v>121</v>
      </c>
      <c r="AM9" s="22" t="s">
        <v>122</v>
      </c>
      <c r="AN9" s="24"/>
      <c r="AO9" s="191"/>
      <c r="AP9" s="191"/>
      <c r="AQ9" s="191"/>
    </row>
    <row r="10" ht="17.25" customHeight="1" spans="1:43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25" t="s">
        <v>105</v>
      </c>
      <c r="U10" s="25" t="s">
        <v>123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"/>
      <c r="AH10" s="11"/>
      <c r="AI10" s="11"/>
      <c r="AJ10" s="11"/>
      <c r="AK10" s="11"/>
      <c r="AL10" s="11"/>
      <c r="AM10" s="25" t="s">
        <v>105</v>
      </c>
      <c r="AN10" s="25" t="s">
        <v>123</v>
      </c>
      <c r="AO10" s="116"/>
      <c r="AP10" s="116"/>
      <c r="AQ10" s="116"/>
    </row>
    <row r="11" ht="17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7.25" customHeight="1" spans="1:43">
      <c r="A12" s="197"/>
      <c r="B12" s="197"/>
      <c r="C12" s="197"/>
      <c r="D12" s="50" t="s">
        <v>99</v>
      </c>
      <c r="E12" s="16">
        <v>2772.87</v>
      </c>
      <c r="F12" s="16">
        <v>2077.99</v>
      </c>
      <c r="G12" s="16">
        <v>1384.61</v>
      </c>
      <c r="H12" s="16"/>
      <c r="I12" s="16">
        <v>239.84</v>
      </c>
      <c r="J12" s="16">
        <v>182.34</v>
      </c>
      <c r="K12" s="16"/>
      <c r="L12" s="16">
        <v>271.2</v>
      </c>
      <c r="M12" s="198"/>
      <c r="N12" s="16">
        <v>694.88</v>
      </c>
      <c r="O12" s="16">
        <v>18.73</v>
      </c>
      <c r="P12" s="16"/>
      <c r="Q12" s="16">
        <v>3</v>
      </c>
      <c r="R12" s="16">
        <v>142.98</v>
      </c>
      <c r="S12" s="16">
        <v>23.64</v>
      </c>
      <c r="T12" s="16">
        <v>506.53</v>
      </c>
      <c r="U12" s="16">
        <v>18.02</v>
      </c>
      <c r="V12" s="16">
        <v>1277.13</v>
      </c>
      <c r="W12" s="16"/>
      <c r="X12" s="16">
        <v>1269.74</v>
      </c>
      <c r="Y12" s="16">
        <v>1028.59</v>
      </c>
      <c r="Z12" s="16">
        <v>685.37</v>
      </c>
      <c r="AA12" s="16"/>
      <c r="AB12" s="16">
        <v>118.73</v>
      </c>
      <c r="AC12" s="201">
        <v>90.25</v>
      </c>
      <c r="AD12" s="202"/>
      <c r="AE12" s="202">
        <v>134.24</v>
      </c>
      <c r="AF12" s="203"/>
      <c r="AG12" s="202">
        <v>241.15</v>
      </c>
      <c r="AH12" s="202">
        <v>9.27</v>
      </c>
      <c r="AI12" s="202"/>
      <c r="AJ12" s="202">
        <v>1.48</v>
      </c>
      <c r="AK12" s="202">
        <v>70.77</v>
      </c>
      <c r="AL12" s="202">
        <v>11.7</v>
      </c>
      <c r="AM12" s="202">
        <v>147.93</v>
      </c>
      <c r="AN12" s="202">
        <v>18.02</v>
      </c>
      <c r="AO12" s="211">
        <v>226</v>
      </c>
      <c r="AP12" s="211"/>
      <c r="AQ12" s="211"/>
    </row>
    <row r="13" ht="17.25" customHeight="1" spans="1:43">
      <c r="A13" s="198"/>
      <c r="B13" s="198"/>
      <c r="C13" s="198"/>
      <c r="D13" s="17" t="s">
        <v>124</v>
      </c>
      <c r="E13" s="16">
        <v>2772.87</v>
      </c>
      <c r="F13" s="16">
        <v>2077.99</v>
      </c>
      <c r="G13" s="16">
        <v>1384.61</v>
      </c>
      <c r="H13" s="16"/>
      <c r="I13" s="16">
        <v>239.84</v>
      </c>
      <c r="J13" s="16">
        <v>182.34</v>
      </c>
      <c r="K13" s="16"/>
      <c r="L13" s="16">
        <v>271.2</v>
      </c>
      <c r="M13" s="198"/>
      <c r="N13" s="16">
        <v>694.88</v>
      </c>
      <c r="O13" s="16">
        <v>18.73</v>
      </c>
      <c r="P13" s="16"/>
      <c r="Q13" s="16">
        <v>3</v>
      </c>
      <c r="R13" s="16">
        <v>142.98</v>
      </c>
      <c r="S13" s="16">
        <v>23.64</v>
      </c>
      <c r="T13" s="16">
        <v>506.53</v>
      </c>
      <c r="U13" s="16">
        <v>18.02</v>
      </c>
      <c r="V13" s="16">
        <v>1277.13</v>
      </c>
      <c r="W13" s="16"/>
      <c r="X13" s="16">
        <v>1269.74</v>
      </c>
      <c r="Y13" s="16">
        <v>1028.59</v>
      </c>
      <c r="Z13" s="16">
        <v>685.37</v>
      </c>
      <c r="AA13" s="16"/>
      <c r="AB13" s="16">
        <v>118.73</v>
      </c>
      <c r="AC13" s="201">
        <v>90.25</v>
      </c>
      <c r="AD13" s="202"/>
      <c r="AE13" s="202">
        <v>134.24</v>
      </c>
      <c r="AF13" s="203"/>
      <c r="AG13" s="202">
        <v>241.15</v>
      </c>
      <c r="AH13" s="202">
        <v>9.27</v>
      </c>
      <c r="AI13" s="202"/>
      <c r="AJ13" s="202">
        <v>1.48</v>
      </c>
      <c r="AK13" s="202">
        <v>70.77</v>
      </c>
      <c r="AL13" s="202">
        <v>11.7</v>
      </c>
      <c r="AM13" s="202">
        <v>147.93</v>
      </c>
      <c r="AN13" s="202">
        <v>18.02</v>
      </c>
      <c r="AO13" s="211">
        <v>226</v>
      </c>
      <c r="AP13" s="211"/>
      <c r="AQ13" s="211"/>
    </row>
    <row r="14" ht="17.25" customHeight="1" spans="1:43">
      <c r="A14" s="18" t="s">
        <v>125</v>
      </c>
      <c r="B14" s="18" t="s">
        <v>126</v>
      </c>
      <c r="C14" s="18" t="s">
        <v>126</v>
      </c>
      <c r="D14" s="14" t="s">
        <v>127</v>
      </c>
      <c r="E14" s="16">
        <v>2347.41</v>
      </c>
      <c r="F14" s="16">
        <v>1660.9</v>
      </c>
      <c r="G14" s="16">
        <v>1384.61</v>
      </c>
      <c r="H14" s="16"/>
      <c r="I14" s="16">
        <v>5.09</v>
      </c>
      <c r="J14" s="16"/>
      <c r="K14" s="16"/>
      <c r="L14" s="16">
        <v>271.2</v>
      </c>
      <c r="M14" s="198"/>
      <c r="N14" s="16">
        <v>686.51</v>
      </c>
      <c r="O14" s="16">
        <v>18.73</v>
      </c>
      <c r="P14" s="16"/>
      <c r="Q14" s="16">
        <v>3</v>
      </c>
      <c r="R14" s="16">
        <v>142.98</v>
      </c>
      <c r="S14" s="16">
        <v>23.64</v>
      </c>
      <c r="T14" s="16">
        <v>498.16</v>
      </c>
      <c r="U14" s="16">
        <v>18.02</v>
      </c>
      <c r="V14" s="16">
        <v>1062.27</v>
      </c>
      <c r="W14" s="16"/>
      <c r="X14" s="16">
        <v>1059.14</v>
      </c>
      <c r="Y14" s="16">
        <v>822.13</v>
      </c>
      <c r="Z14" s="16">
        <v>685.37</v>
      </c>
      <c r="AA14" s="16"/>
      <c r="AB14" s="16">
        <v>2.52</v>
      </c>
      <c r="AC14" s="201"/>
      <c r="AD14" s="202"/>
      <c r="AE14" s="202">
        <v>134.24</v>
      </c>
      <c r="AF14" s="203"/>
      <c r="AG14" s="202">
        <v>237.01</v>
      </c>
      <c r="AH14" s="202">
        <v>9.27</v>
      </c>
      <c r="AI14" s="202"/>
      <c r="AJ14" s="202">
        <v>1.48</v>
      </c>
      <c r="AK14" s="202">
        <v>70.77</v>
      </c>
      <c r="AL14" s="202">
        <v>11.7</v>
      </c>
      <c r="AM14" s="202">
        <v>143.79</v>
      </c>
      <c r="AN14" s="202">
        <v>18.02</v>
      </c>
      <c r="AO14" s="211">
        <v>226</v>
      </c>
      <c r="AP14" s="211"/>
      <c r="AQ14" s="211"/>
    </row>
    <row r="15" ht="17.25" customHeight="1" spans="1:43">
      <c r="A15" s="18" t="s">
        <v>126</v>
      </c>
      <c r="B15" s="18" t="s">
        <v>128</v>
      </c>
      <c r="C15" s="18" t="s">
        <v>126</v>
      </c>
      <c r="D15" s="14" t="s">
        <v>129</v>
      </c>
      <c r="E15" s="16">
        <v>2347.41</v>
      </c>
      <c r="F15" s="16">
        <v>1660.9</v>
      </c>
      <c r="G15" s="16">
        <v>1384.61</v>
      </c>
      <c r="H15" s="16"/>
      <c r="I15" s="16">
        <v>5.09</v>
      </c>
      <c r="J15" s="16"/>
      <c r="K15" s="16"/>
      <c r="L15" s="16">
        <v>271.2</v>
      </c>
      <c r="M15" s="198"/>
      <c r="N15" s="16">
        <v>686.51</v>
      </c>
      <c r="O15" s="16">
        <v>18.73</v>
      </c>
      <c r="P15" s="16"/>
      <c r="Q15" s="16">
        <v>3</v>
      </c>
      <c r="R15" s="16">
        <v>142.98</v>
      </c>
      <c r="S15" s="16">
        <v>23.64</v>
      </c>
      <c r="T15" s="16">
        <v>498.16</v>
      </c>
      <c r="U15" s="16">
        <v>18.02</v>
      </c>
      <c r="V15" s="16">
        <v>1062.27</v>
      </c>
      <c r="W15" s="16"/>
      <c r="X15" s="16">
        <v>1059.14</v>
      </c>
      <c r="Y15" s="16">
        <v>822.13</v>
      </c>
      <c r="Z15" s="16">
        <v>685.37</v>
      </c>
      <c r="AA15" s="16"/>
      <c r="AB15" s="16">
        <v>2.52</v>
      </c>
      <c r="AC15" s="201"/>
      <c r="AD15" s="202"/>
      <c r="AE15" s="202">
        <v>134.24</v>
      </c>
      <c r="AF15" s="203"/>
      <c r="AG15" s="202">
        <v>237.01</v>
      </c>
      <c r="AH15" s="202">
        <v>9.27</v>
      </c>
      <c r="AI15" s="202"/>
      <c r="AJ15" s="202">
        <v>1.48</v>
      </c>
      <c r="AK15" s="202">
        <v>70.77</v>
      </c>
      <c r="AL15" s="202">
        <v>11.7</v>
      </c>
      <c r="AM15" s="202">
        <v>143.79</v>
      </c>
      <c r="AN15" s="202">
        <v>18.02</v>
      </c>
      <c r="AO15" s="211">
        <v>226</v>
      </c>
      <c r="AP15" s="211"/>
      <c r="AQ15" s="211"/>
    </row>
    <row r="16" ht="17.25" customHeight="1" spans="1:43">
      <c r="A16" s="18" t="s">
        <v>126</v>
      </c>
      <c r="B16" s="18" t="s">
        <v>126</v>
      </c>
      <c r="C16" s="18" t="s">
        <v>128</v>
      </c>
      <c r="D16" s="14" t="s">
        <v>130</v>
      </c>
      <c r="E16" s="16">
        <v>2347.41</v>
      </c>
      <c r="F16" s="16">
        <v>1660.9</v>
      </c>
      <c r="G16" s="16">
        <v>1384.61</v>
      </c>
      <c r="H16" s="16"/>
      <c r="I16" s="16">
        <v>5.09</v>
      </c>
      <c r="J16" s="16"/>
      <c r="K16" s="16"/>
      <c r="L16" s="16">
        <v>271.2</v>
      </c>
      <c r="M16" s="198"/>
      <c r="N16" s="16">
        <v>686.51</v>
      </c>
      <c r="O16" s="16">
        <v>18.73</v>
      </c>
      <c r="P16" s="16"/>
      <c r="Q16" s="16">
        <v>3</v>
      </c>
      <c r="R16" s="16">
        <v>142.98</v>
      </c>
      <c r="S16" s="16">
        <v>23.64</v>
      </c>
      <c r="T16" s="16">
        <v>498.16</v>
      </c>
      <c r="U16" s="16">
        <v>18.02</v>
      </c>
      <c r="V16" s="16">
        <v>1062.27</v>
      </c>
      <c r="W16" s="16"/>
      <c r="X16" s="16">
        <v>1059.14</v>
      </c>
      <c r="Y16" s="16">
        <v>822.13</v>
      </c>
      <c r="Z16" s="16">
        <v>685.37</v>
      </c>
      <c r="AA16" s="16"/>
      <c r="AB16" s="16">
        <v>2.52</v>
      </c>
      <c r="AC16" s="201"/>
      <c r="AD16" s="202"/>
      <c r="AE16" s="202">
        <v>134.24</v>
      </c>
      <c r="AF16" s="203"/>
      <c r="AG16" s="202">
        <v>237.01</v>
      </c>
      <c r="AH16" s="202">
        <v>9.27</v>
      </c>
      <c r="AI16" s="202"/>
      <c r="AJ16" s="202">
        <v>1.48</v>
      </c>
      <c r="AK16" s="202">
        <v>70.77</v>
      </c>
      <c r="AL16" s="202">
        <v>11.7</v>
      </c>
      <c r="AM16" s="202">
        <v>143.79</v>
      </c>
      <c r="AN16" s="202">
        <v>18.02</v>
      </c>
      <c r="AO16" s="211">
        <v>226</v>
      </c>
      <c r="AP16" s="211"/>
      <c r="AQ16" s="211"/>
    </row>
    <row r="17" ht="17.25" customHeight="1" spans="1:43">
      <c r="A17" s="18" t="s">
        <v>131</v>
      </c>
      <c r="B17" s="18" t="s">
        <v>126</v>
      </c>
      <c r="C17" s="18" t="s">
        <v>126</v>
      </c>
      <c r="D17" s="14" t="s">
        <v>132</v>
      </c>
      <c r="E17" s="16">
        <v>243.12</v>
      </c>
      <c r="F17" s="16">
        <v>234.75</v>
      </c>
      <c r="G17" s="16"/>
      <c r="H17" s="16"/>
      <c r="I17" s="16">
        <v>234.75</v>
      </c>
      <c r="J17" s="16"/>
      <c r="K17" s="16"/>
      <c r="L17" s="16"/>
      <c r="M17" s="198"/>
      <c r="N17" s="16">
        <v>8.37</v>
      </c>
      <c r="O17" s="16"/>
      <c r="P17" s="16"/>
      <c r="Q17" s="16"/>
      <c r="R17" s="16"/>
      <c r="S17" s="16"/>
      <c r="T17" s="16">
        <v>8.37</v>
      </c>
      <c r="U17" s="16"/>
      <c r="V17" s="16">
        <v>122.77</v>
      </c>
      <c r="W17" s="16"/>
      <c r="X17" s="16">
        <v>120.35</v>
      </c>
      <c r="Y17" s="16">
        <v>116.21</v>
      </c>
      <c r="Z17" s="16"/>
      <c r="AA17" s="16"/>
      <c r="AB17" s="16">
        <v>116.21</v>
      </c>
      <c r="AC17" s="201"/>
      <c r="AD17" s="202"/>
      <c r="AE17" s="202"/>
      <c r="AF17" s="203"/>
      <c r="AG17" s="202">
        <v>4.14</v>
      </c>
      <c r="AH17" s="202"/>
      <c r="AI17" s="202"/>
      <c r="AJ17" s="202"/>
      <c r="AK17" s="202"/>
      <c r="AL17" s="202"/>
      <c r="AM17" s="202">
        <v>4.14</v>
      </c>
      <c r="AN17" s="202"/>
      <c r="AO17" s="211"/>
      <c r="AP17" s="211"/>
      <c r="AQ17" s="211"/>
    </row>
    <row r="18" ht="17.25" customHeight="1" spans="1:43">
      <c r="A18" s="18" t="s">
        <v>126</v>
      </c>
      <c r="B18" s="18" t="s">
        <v>133</v>
      </c>
      <c r="C18" s="18" t="s">
        <v>126</v>
      </c>
      <c r="D18" s="14" t="s">
        <v>134</v>
      </c>
      <c r="E18" s="16">
        <v>243.12</v>
      </c>
      <c r="F18" s="16">
        <v>234.75</v>
      </c>
      <c r="G18" s="16"/>
      <c r="H18" s="16"/>
      <c r="I18" s="16">
        <v>234.75</v>
      </c>
      <c r="J18" s="16"/>
      <c r="K18" s="16"/>
      <c r="L18" s="16"/>
      <c r="M18" s="198"/>
      <c r="N18" s="16">
        <v>8.37</v>
      </c>
      <c r="O18" s="16"/>
      <c r="P18" s="16"/>
      <c r="Q18" s="16"/>
      <c r="R18" s="16"/>
      <c r="S18" s="16"/>
      <c r="T18" s="16">
        <v>8.37</v>
      </c>
      <c r="U18" s="16"/>
      <c r="V18" s="16">
        <v>122.77</v>
      </c>
      <c r="W18" s="16"/>
      <c r="X18" s="16">
        <v>120.35</v>
      </c>
      <c r="Y18" s="16">
        <v>116.21</v>
      </c>
      <c r="Z18" s="16"/>
      <c r="AA18" s="16"/>
      <c r="AB18" s="16">
        <v>116.21</v>
      </c>
      <c r="AC18" s="201"/>
      <c r="AD18" s="202"/>
      <c r="AE18" s="202"/>
      <c r="AF18" s="203"/>
      <c r="AG18" s="202">
        <v>4.14</v>
      </c>
      <c r="AH18" s="202"/>
      <c r="AI18" s="202"/>
      <c r="AJ18" s="202"/>
      <c r="AK18" s="202"/>
      <c r="AL18" s="202"/>
      <c r="AM18" s="202">
        <v>4.14</v>
      </c>
      <c r="AN18" s="202"/>
      <c r="AO18" s="211"/>
      <c r="AP18" s="211"/>
      <c r="AQ18" s="211"/>
    </row>
    <row r="19" ht="17.25" customHeight="1" spans="1:43">
      <c r="A19" s="18" t="s">
        <v>126</v>
      </c>
      <c r="B19" s="18" t="s">
        <v>126</v>
      </c>
      <c r="C19" s="18" t="s">
        <v>128</v>
      </c>
      <c r="D19" s="14" t="s">
        <v>135</v>
      </c>
      <c r="E19" s="16">
        <v>8.37</v>
      </c>
      <c r="F19" s="16"/>
      <c r="G19" s="16"/>
      <c r="H19" s="16"/>
      <c r="I19" s="16"/>
      <c r="J19" s="16"/>
      <c r="K19" s="16"/>
      <c r="L19" s="16"/>
      <c r="M19" s="198"/>
      <c r="N19" s="16">
        <v>8.37</v>
      </c>
      <c r="O19" s="16"/>
      <c r="P19" s="16"/>
      <c r="Q19" s="16"/>
      <c r="R19" s="16"/>
      <c r="S19" s="16"/>
      <c r="T19" s="16">
        <v>8.37</v>
      </c>
      <c r="U19" s="16"/>
      <c r="V19" s="16">
        <v>4.23</v>
      </c>
      <c r="W19" s="16"/>
      <c r="X19" s="16">
        <v>4.14</v>
      </c>
      <c r="Y19" s="16"/>
      <c r="Z19" s="16"/>
      <c r="AA19" s="16"/>
      <c r="AB19" s="16"/>
      <c r="AC19" s="201"/>
      <c r="AD19" s="202"/>
      <c r="AE19" s="202"/>
      <c r="AF19" s="203"/>
      <c r="AG19" s="202">
        <v>4.14</v>
      </c>
      <c r="AH19" s="202"/>
      <c r="AI19" s="202"/>
      <c r="AJ19" s="202"/>
      <c r="AK19" s="202"/>
      <c r="AL19" s="202"/>
      <c r="AM19" s="202">
        <v>4.14</v>
      </c>
      <c r="AN19" s="202"/>
      <c r="AO19" s="211"/>
      <c r="AP19" s="211"/>
      <c r="AQ19" s="211"/>
    </row>
    <row r="20" ht="17.25" customHeight="1" spans="1:43">
      <c r="A20" s="18" t="s">
        <v>126</v>
      </c>
      <c r="B20" s="18" t="s">
        <v>126</v>
      </c>
      <c r="C20" s="18" t="s">
        <v>133</v>
      </c>
      <c r="D20" s="14" t="s">
        <v>136</v>
      </c>
      <c r="E20" s="16">
        <v>196.62</v>
      </c>
      <c r="F20" s="16">
        <v>196.62</v>
      </c>
      <c r="G20" s="16"/>
      <c r="H20" s="16"/>
      <c r="I20" s="16">
        <v>196.62</v>
      </c>
      <c r="J20" s="16"/>
      <c r="K20" s="16"/>
      <c r="L20" s="16"/>
      <c r="M20" s="198"/>
      <c r="N20" s="16"/>
      <c r="O20" s="16"/>
      <c r="P20" s="16"/>
      <c r="Q20" s="16"/>
      <c r="R20" s="16"/>
      <c r="S20" s="16"/>
      <c r="T20" s="16"/>
      <c r="U20" s="16"/>
      <c r="V20" s="16">
        <v>99.29</v>
      </c>
      <c r="W20" s="16"/>
      <c r="X20" s="16">
        <v>97.33</v>
      </c>
      <c r="Y20" s="16">
        <v>97.33</v>
      </c>
      <c r="Z20" s="16"/>
      <c r="AA20" s="16"/>
      <c r="AB20" s="16">
        <v>97.33</v>
      </c>
      <c r="AC20" s="201"/>
      <c r="AD20" s="202"/>
      <c r="AE20" s="202"/>
      <c r="AF20" s="203"/>
      <c r="AG20" s="202"/>
      <c r="AH20" s="202"/>
      <c r="AI20" s="202"/>
      <c r="AJ20" s="202"/>
      <c r="AK20" s="202"/>
      <c r="AL20" s="202"/>
      <c r="AM20" s="202"/>
      <c r="AN20" s="202"/>
      <c r="AO20" s="211"/>
      <c r="AP20" s="211"/>
      <c r="AQ20" s="211"/>
    </row>
    <row r="21" ht="17.25" customHeight="1" spans="1:43">
      <c r="A21" s="18" t="s">
        <v>126</v>
      </c>
      <c r="B21" s="18" t="s">
        <v>126</v>
      </c>
      <c r="C21" s="18" t="s">
        <v>137</v>
      </c>
      <c r="D21" s="14" t="s">
        <v>138</v>
      </c>
      <c r="E21" s="16">
        <v>38.13</v>
      </c>
      <c r="F21" s="16">
        <v>38.13</v>
      </c>
      <c r="G21" s="16"/>
      <c r="H21" s="16"/>
      <c r="I21" s="16">
        <v>38.13</v>
      </c>
      <c r="J21" s="16"/>
      <c r="K21" s="16"/>
      <c r="L21" s="16"/>
      <c r="M21" s="198"/>
      <c r="N21" s="16"/>
      <c r="O21" s="16"/>
      <c r="P21" s="16"/>
      <c r="Q21" s="16"/>
      <c r="R21" s="16"/>
      <c r="S21" s="16"/>
      <c r="T21" s="16"/>
      <c r="U21" s="16"/>
      <c r="V21" s="16">
        <v>19.25</v>
      </c>
      <c r="W21" s="16"/>
      <c r="X21" s="16">
        <v>18.88</v>
      </c>
      <c r="Y21" s="16">
        <v>18.88</v>
      </c>
      <c r="Z21" s="16"/>
      <c r="AA21" s="16"/>
      <c r="AB21" s="16">
        <v>18.88</v>
      </c>
      <c r="AC21" s="201"/>
      <c r="AD21" s="202"/>
      <c r="AE21" s="202"/>
      <c r="AF21" s="203"/>
      <c r="AG21" s="202"/>
      <c r="AH21" s="202"/>
      <c r="AI21" s="202"/>
      <c r="AJ21" s="202"/>
      <c r="AK21" s="202"/>
      <c r="AL21" s="202"/>
      <c r="AM21" s="202"/>
      <c r="AN21" s="202"/>
      <c r="AO21" s="211"/>
      <c r="AP21" s="211"/>
      <c r="AQ21" s="211"/>
    </row>
    <row r="22" ht="17.25" customHeight="1" spans="1:43">
      <c r="A22" s="18" t="s">
        <v>139</v>
      </c>
      <c r="B22" s="18" t="s">
        <v>126</v>
      </c>
      <c r="C22" s="18" t="s">
        <v>126</v>
      </c>
      <c r="D22" s="14" t="s">
        <v>140</v>
      </c>
      <c r="E22" s="16"/>
      <c r="F22" s="16"/>
      <c r="G22" s="16"/>
      <c r="H22" s="16"/>
      <c r="I22" s="16"/>
      <c r="J22" s="16"/>
      <c r="K22" s="16"/>
      <c r="L22" s="16"/>
      <c r="M22" s="198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01"/>
      <c r="AD22" s="202"/>
      <c r="AE22" s="202"/>
      <c r="AF22" s="203"/>
      <c r="AG22" s="202"/>
      <c r="AH22" s="202"/>
      <c r="AI22" s="202"/>
      <c r="AJ22" s="202"/>
      <c r="AK22" s="202"/>
      <c r="AL22" s="202"/>
      <c r="AM22" s="202"/>
      <c r="AN22" s="202"/>
      <c r="AO22" s="211"/>
      <c r="AP22" s="211"/>
      <c r="AQ22" s="211"/>
    </row>
    <row r="23" ht="17.25" customHeight="1" spans="1:43">
      <c r="A23" s="18" t="s">
        <v>126</v>
      </c>
      <c r="B23" s="18" t="s">
        <v>141</v>
      </c>
      <c r="C23" s="18" t="s">
        <v>126</v>
      </c>
      <c r="D23" s="14" t="s">
        <v>142</v>
      </c>
      <c r="E23" s="16"/>
      <c r="F23" s="16"/>
      <c r="G23" s="16"/>
      <c r="H23" s="16"/>
      <c r="I23" s="16"/>
      <c r="J23" s="16"/>
      <c r="K23" s="16"/>
      <c r="L23" s="16"/>
      <c r="M23" s="198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201"/>
      <c r="AD23" s="202"/>
      <c r="AE23" s="202"/>
      <c r="AF23" s="203"/>
      <c r="AG23" s="202"/>
      <c r="AH23" s="202"/>
      <c r="AI23" s="202"/>
      <c r="AJ23" s="202"/>
      <c r="AK23" s="202"/>
      <c r="AL23" s="202"/>
      <c r="AM23" s="202"/>
      <c r="AN23" s="202"/>
      <c r="AO23" s="211"/>
      <c r="AP23" s="211"/>
      <c r="AQ23" s="211"/>
    </row>
    <row r="24" ht="17.25" customHeight="1" spans="1:43">
      <c r="A24" s="18" t="s">
        <v>126</v>
      </c>
      <c r="B24" s="18" t="s">
        <v>126</v>
      </c>
      <c r="C24" s="18" t="s">
        <v>128</v>
      </c>
      <c r="D24" s="14" t="s">
        <v>143</v>
      </c>
      <c r="E24" s="16"/>
      <c r="F24" s="16"/>
      <c r="G24" s="16"/>
      <c r="H24" s="16"/>
      <c r="I24" s="16"/>
      <c r="J24" s="16"/>
      <c r="K24" s="16"/>
      <c r="L24" s="16"/>
      <c r="M24" s="198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01"/>
      <c r="AD24" s="202"/>
      <c r="AE24" s="202"/>
      <c r="AF24" s="203"/>
      <c r="AG24" s="202"/>
      <c r="AH24" s="202"/>
      <c r="AI24" s="202"/>
      <c r="AJ24" s="202"/>
      <c r="AK24" s="202"/>
      <c r="AL24" s="202"/>
      <c r="AM24" s="202"/>
      <c r="AN24" s="202"/>
      <c r="AO24" s="211"/>
      <c r="AP24" s="211"/>
      <c r="AQ24" s="211"/>
    </row>
    <row r="25" ht="17.25" customHeight="1" spans="1:43">
      <c r="A25" s="18" t="s">
        <v>126</v>
      </c>
      <c r="B25" s="18" t="s">
        <v>126</v>
      </c>
      <c r="C25" s="18" t="s">
        <v>144</v>
      </c>
      <c r="D25" s="14" t="s">
        <v>145</v>
      </c>
      <c r="E25" s="16"/>
      <c r="F25" s="16"/>
      <c r="G25" s="16"/>
      <c r="H25" s="16"/>
      <c r="I25" s="16"/>
      <c r="J25" s="16"/>
      <c r="K25" s="16"/>
      <c r="L25" s="16"/>
      <c r="M25" s="198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201"/>
      <c r="AD25" s="202"/>
      <c r="AE25" s="202"/>
      <c r="AF25" s="203"/>
      <c r="AG25" s="202"/>
      <c r="AH25" s="202"/>
      <c r="AI25" s="202"/>
      <c r="AJ25" s="202"/>
      <c r="AK25" s="202"/>
      <c r="AL25" s="202"/>
      <c r="AM25" s="202"/>
      <c r="AN25" s="202"/>
      <c r="AO25" s="211"/>
      <c r="AP25" s="211"/>
      <c r="AQ25" s="211"/>
    </row>
    <row r="26" ht="17.25" customHeight="1" spans="1:43">
      <c r="A26" s="18" t="s">
        <v>126</v>
      </c>
      <c r="B26" s="18" t="s">
        <v>126</v>
      </c>
      <c r="C26" s="18" t="s">
        <v>146</v>
      </c>
      <c r="D26" s="14" t="s">
        <v>147</v>
      </c>
      <c r="E26" s="16"/>
      <c r="F26" s="16"/>
      <c r="G26" s="16"/>
      <c r="H26" s="16"/>
      <c r="I26" s="16"/>
      <c r="J26" s="16"/>
      <c r="K26" s="16"/>
      <c r="L26" s="16"/>
      <c r="M26" s="198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01"/>
      <c r="AD26" s="202"/>
      <c r="AE26" s="202"/>
      <c r="AF26" s="203"/>
      <c r="AG26" s="202"/>
      <c r="AH26" s="202"/>
      <c r="AI26" s="202"/>
      <c r="AJ26" s="202"/>
      <c r="AK26" s="202"/>
      <c r="AL26" s="202"/>
      <c r="AM26" s="202"/>
      <c r="AN26" s="202"/>
      <c r="AO26" s="211"/>
      <c r="AP26" s="211"/>
      <c r="AQ26" s="211"/>
    </row>
    <row r="27" ht="17.25" customHeight="1" spans="1:43">
      <c r="A27" s="18" t="s">
        <v>148</v>
      </c>
      <c r="B27" s="18" t="s">
        <v>126</v>
      </c>
      <c r="C27" s="18" t="s">
        <v>126</v>
      </c>
      <c r="D27" s="14" t="s">
        <v>149</v>
      </c>
      <c r="E27" s="16">
        <v>182.34</v>
      </c>
      <c r="F27" s="16">
        <v>182.34</v>
      </c>
      <c r="G27" s="16"/>
      <c r="H27" s="16"/>
      <c r="I27" s="16"/>
      <c r="J27" s="16">
        <v>182.34</v>
      </c>
      <c r="K27" s="16"/>
      <c r="L27" s="16"/>
      <c r="M27" s="198"/>
      <c r="N27" s="16"/>
      <c r="O27" s="16"/>
      <c r="P27" s="16"/>
      <c r="Q27" s="16"/>
      <c r="R27" s="16"/>
      <c r="S27" s="16"/>
      <c r="T27" s="16"/>
      <c r="U27" s="16"/>
      <c r="V27" s="16">
        <v>92.09</v>
      </c>
      <c r="W27" s="16"/>
      <c r="X27" s="16">
        <v>90.25</v>
      </c>
      <c r="Y27" s="16">
        <v>90.25</v>
      </c>
      <c r="Z27" s="16"/>
      <c r="AA27" s="16"/>
      <c r="AB27" s="16"/>
      <c r="AC27" s="201">
        <v>90.25</v>
      </c>
      <c r="AD27" s="202"/>
      <c r="AE27" s="202"/>
      <c r="AF27" s="203"/>
      <c r="AG27" s="202"/>
      <c r="AH27" s="202"/>
      <c r="AI27" s="202"/>
      <c r="AJ27" s="202"/>
      <c r="AK27" s="202"/>
      <c r="AL27" s="202"/>
      <c r="AM27" s="202"/>
      <c r="AN27" s="202"/>
      <c r="AO27" s="211"/>
      <c r="AP27" s="211"/>
      <c r="AQ27" s="211"/>
    </row>
    <row r="28" ht="17.25" customHeight="1" spans="1:43">
      <c r="A28" s="18" t="s">
        <v>126</v>
      </c>
      <c r="B28" s="18" t="s">
        <v>150</v>
      </c>
      <c r="C28" s="18" t="s">
        <v>126</v>
      </c>
      <c r="D28" s="14" t="s">
        <v>151</v>
      </c>
      <c r="E28" s="16">
        <v>182.34</v>
      </c>
      <c r="F28" s="16">
        <v>182.34</v>
      </c>
      <c r="G28" s="16"/>
      <c r="H28" s="16"/>
      <c r="I28" s="16"/>
      <c r="J28" s="16">
        <v>182.34</v>
      </c>
      <c r="K28" s="16"/>
      <c r="L28" s="16"/>
      <c r="M28" s="198"/>
      <c r="N28" s="16"/>
      <c r="O28" s="16"/>
      <c r="P28" s="16"/>
      <c r="Q28" s="16"/>
      <c r="R28" s="16"/>
      <c r="S28" s="16"/>
      <c r="T28" s="16"/>
      <c r="U28" s="16"/>
      <c r="V28" s="16">
        <v>92.09</v>
      </c>
      <c r="W28" s="16"/>
      <c r="X28" s="16">
        <v>90.25</v>
      </c>
      <c r="Y28" s="16">
        <v>90.25</v>
      </c>
      <c r="Z28" s="16"/>
      <c r="AA28" s="16"/>
      <c r="AB28" s="16"/>
      <c r="AC28" s="201">
        <v>90.25</v>
      </c>
      <c r="AD28" s="202"/>
      <c r="AE28" s="202"/>
      <c r="AF28" s="203"/>
      <c r="AG28" s="202"/>
      <c r="AH28" s="202"/>
      <c r="AI28" s="202"/>
      <c r="AJ28" s="202"/>
      <c r="AK28" s="202"/>
      <c r="AL28" s="202"/>
      <c r="AM28" s="202"/>
      <c r="AN28" s="202"/>
      <c r="AO28" s="211"/>
      <c r="AP28" s="211"/>
      <c r="AQ28" s="211"/>
    </row>
    <row r="29" ht="17.25" customHeight="1" spans="1:43">
      <c r="A29" s="18" t="s">
        <v>126</v>
      </c>
      <c r="B29" s="18" t="s">
        <v>126</v>
      </c>
      <c r="C29" s="18" t="s">
        <v>128</v>
      </c>
      <c r="D29" s="14" t="s">
        <v>152</v>
      </c>
      <c r="E29" s="16">
        <v>182.34</v>
      </c>
      <c r="F29" s="16">
        <v>182.34</v>
      </c>
      <c r="G29" s="16"/>
      <c r="H29" s="16"/>
      <c r="I29" s="16"/>
      <c r="J29" s="16">
        <v>182.34</v>
      </c>
      <c r="K29" s="16"/>
      <c r="L29" s="16"/>
      <c r="M29" s="198"/>
      <c r="N29" s="16"/>
      <c r="O29" s="16"/>
      <c r="P29" s="16"/>
      <c r="Q29" s="16"/>
      <c r="R29" s="16"/>
      <c r="S29" s="16"/>
      <c r="T29" s="16"/>
      <c r="U29" s="16"/>
      <c r="V29" s="16">
        <v>92.09</v>
      </c>
      <c r="W29" s="16"/>
      <c r="X29" s="16">
        <v>90.25</v>
      </c>
      <c r="Y29" s="16">
        <v>90.25</v>
      </c>
      <c r="Z29" s="16"/>
      <c r="AA29" s="16"/>
      <c r="AB29" s="16"/>
      <c r="AC29" s="201">
        <v>90.25</v>
      </c>
      <c r="AD29" s="202"/>
      <c r="AE29" s="202"/>
      <c r="AF29" s="203"/>
      <c r="AG29" s="202"/>
      <c r="AH29" s="202"/>
      <c r="AI29" s="202"/>
      <c r="AJ29" s="202"/>
      <c r="AK29" s="202"/>
      <c r="AL29" s="202"/>
      <c r="AM29" s="202"/>
      <c r="AN29" s="202"/>
      <c r="AO29" s="211"/>
      <c r="AP29" s="211"/>
      <c r="AQ29" s="211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5:C8"/>
    <mergeCell ref="AP5:AQ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workbookViewId="0">
      <selection activeCell="A2" sqref="A2:R2"/>
    </sheetView>
  </sheetViews>
  <sheetFormatPr defaultColWidth="9.14285714285714" defaultRowHeight="14.25"/>
  <cols>
    <col min="3" max="3" width="34.8571428571429" customWidth="1"/>
    <col min="7" max="7" width="11.1428571428571" customWidth="1"/>
    <col min="8" max="8" width="10.2857142857143" customWidth="1"/>
    <col min="9" max="9" width="11" customWidth="1"/>
    <col min="10" max="10" width="11.2857142857143" customWidth="1"/>
    <col min="11" max="11" width="15.5714285714286" customWidth="1"/>
    <col min="12" max="12" width="23" customWidth="1"/>
    <col min="13" max="13" width="12.1428571428571" customWidth="1"/>
    <col min="14" max="14" width="11.8571428571429" customWidth="1"/>
    <col min="17" max="17" width="11.4285714285714" customWidth="1"/>
    <col min="18" max="18" width="11.5714285714286" customWidth="1"/>
  </cols>
  <sheetData>
    <row r="1" spans="1:18">
      <c r="A1" s="161"/>
      <c r="B1" s="161"/>
      <c r="C1" s="162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180"/>
    </row>
    <row r="2" ht="25.5" spans="1:18">
      <c r="A2" s="65" t="s">
        <v>153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ht="17.25" customHeight="1" spans="1:18">
      <c r="A3" s="164" t="s">
        <v>2</v>
      </c>
      <c r="B3" s="165"/>
      <c r="C3" s="166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180" t="s">
        <v>42</v>
      </c>
    </row>
    <row r="4" ht="17.25" customHeight="1" spans="1:18">
      <c r="A4" s="167" t="s">
        <v>154</v>
      </c>
      <c r="B4" s="168"/>
      <c r="C4" s="167" t="s">
        <v>155</v>
      </c>
      <c r="D4" s="7" t="s">
        <v>156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31"/>
    </row>
    <row r="5" ht="17.25" customHeight="1" spans="1:18">
      <c r="A5" s="169"/>
      <c r="B5" s="170"/>
      <c r="C5" s="171"/>
      <c r="D5" s="9" t="s">
        <v>157</v>
      </c>
      <c r="E5" s="7" t="s">
        <v>158</v>
      </c>
      <c r="F5" s="21"/>
      <c r="G5" s="21"/>
      <c r="H5" s="21"/>
      <c r="I5" s="21"/>
      <c r="J5" s="21"/>
      <c r="K5" s="21"/>
      <c r="L5" s="21"/>
      <c r="M5" s="21"/>
      <c r="N5" s="31"/>
      <c r="O5" s="32" t="s">
        <v>159</v>
      </c>
      <c r="P5" s="33"/>
      <c r="Q5" s="33"/>
      <c r="R5" s="34"/>
    </row>
    <row r="6" ht="17.25" customHeight="1" spans="1:18">
      <c r="A6" s="6" t="s">
        <v>107</v>
      </c>
      <c r="B6" s="6" t="s">
        <v>108</v>
      </c>
      <c r="C6" s="171"/>
      <c r="D6" s="10"/>
      <c r="E6" s="6" t="s">
        <v>99</v>
      </c>
      <c r="F6" s="22" t="s">
        <v>160</v>
      </c>
      <c r="G6" s="23"/>
      <c r="H6" s="23"/>
      <c r="I6" s="23"/>
      <c r="J6" s="23"/>
      <c r="K6" s="23"/>
      <c r="L6" s="24"/>
      <c r="M6" s="6" t="s">
        <v>161</v>
      </c>
      <c r="N6" s="6" t="s">
        <v>162</v>
      </c>
      <c r="O6" s="35"/>
      <c r="P6" s="36"/>
      <c r="Q6" s="36"/>
      <c r="R6" s="37"/>
    </row>
    <row r="7" ht="34" customHeight="1" spans="1:18">
      <c r="A7" s="11"/>
      <c r="B7" s="11"/>
      <c r="C7" s="169"/>
      <c r="D7" s="12"/>
      <c r="E7" s="11"/>
      <c r="F7" s="25" t="s">
        <v>105</v>
      </c>
      <c r="G7" s="25" t="s">
        <v>163</v>
      </c>
      <c r="H7" s="25" t="s">
        <v>164</v>
      </c>
      <c r="I7" s="25" t="s">
        <v>165</v>
      </c>
      <c r="J7" s="25" t="s">
        <v>166</v>
      </c>
      <c r="K7" s="25" t="s">
        <v>167</v>
      </c>
      <c r="L7" s="25" t="s">
        <v>168</v>
      </c>
      <c r="M7" s="11"/>
      <c r="N7" s="11"/>
      <c r="O7" s="25" t="s">
        <v>105</v>
      </c>
      <c r="P7" s="25" t="s">
        <v>169</v>
      </c>
      <c r="Q7" s="25" t="s">
        <v>170</v>
      </c>
      <c r="R7" s="25" t="s">
        <v>171</v>
      </c>
    </row>
    <row r="8" ht="17.25" customHeight="1" spans="1:18">
      <c r="A8" s="62">
        <v>1</v>
      </c>
      <c r="B8" s="62">
        <v>2</v>
      </c>
      <c r="C8" s="172">
        <v>3</v>
      </c>
      <c r="D8" s="62">
        <v>4</v>
      </c>
      <c r="E8" s="62">
        <v>5</v>
      </c>
      <c r="F8" s="62">
        <v>6</v>
      </c>
      <c r="G8" s="62">
        <v>7</v>
      </c>
      <c r="H8" s="17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172">
        <v>17</v>
      </c>
      <c r="R8" s="62">
        <v>18</v>
      </c>
    </row>
    <row r="9" ht="17.25" customHeight="1" spans="1:18">
      <c r="A9" s="173"/>
      <c r="B9" s="174"/>
      <c r="C9" s="64" t="s">
        <v>99</v>
      </c>
      <c r="D9" s="16">
        <v>2772.87</v>
      </c>
      <c r="E9" s="16">
        <v>2772.87</v>
      </c>
      <c r="F9" s="16">
        <v>2772.87</v>
      </c>
      <c r="G9" s="16">
        <v>2772.87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17.25" customHeight="1" spans="1:18">
      <c r="A10" s="175"/>
      <c r="B10" s="175"/>
      <c r="C10" s="176" t="s">
        <v>124</v>
      </c>
      <c r="D10" s="16">
        <v>2772.87</v>
      </c>
      <c r="E10" s="16">
        <v>2772.87</v>
      </c>
      <c r="F10" s="16">
        <v>2772.87</v>
      </c>
      <c r="G10" s="16">
        <v>2772.87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17.25" customHeight="1" spans="1:18">
      <c r="A11" s="177" t="s">
        <v>172</v>
      </c>
      <c r="B11" s="178" t="s">
        <v>126</v>
      </c>
      <c r="C11" s="179" t="s">
        <v>173</v>
      </c>
      <c r="D11" s="16">
        <v>2077.99</v>
      </c>
      <c r="E11" s="16">
        <v>2077.99</v>
      </c>
      <c r="F11" s="16">
        <v>2077.99</v>
      </c>
      <c r="G11" s="16">
        <v>2077.99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17.25" customHeight="1" spans="1:18">
      <c r="A12" s="177" t="s">
        <v>126</v>
      </c>
      <c r="B12" s="178" t="s">
        <v>128</v>
      </c>
      <c r="C12" s="179" t="s">
        <v>174</v>
      </c>
      <c r="D12" s="16">
        <v>562.4</v>
      </c>
      <c r="E12" s="16">
        <v>562.4</v>
      </c>
      <c r="F12" s="16">
        <v>562.4</v>
      </c>
      <c r="G12" s="16">
        <v>562.4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17.25" customHeight="1" spans="1:18">
      <c r="A13" s="177" t="s">
        <v>126</v>
      </c>
      <c r="B13" s="178" t="s">
        <v>150</v>
      </c>
      <c r="C13" s="179" t="s">
        <v>175</v>
      </c>
      <c r="D13" s="16">
        <v>775.35</v>
      </c>
      <c r="E13" s="16">
        <v>775.35</v>
      </c>
      <c r="F13" s="16">
        <v>775.35</v>
      </c>
      <c r="G13" s="16">
        <v>775.35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7.25" customHeight="1" spans="1:18">
      <c r="A14" s="177" t="s">
        <v>126</v>
      </c>
      <c r="B14" s="178" t="s">
        <v>144</v>
      </c>
      <c r="C14" s="179" t="s">
        <v>176</v>
      </c>
      <c r="D14" s="16">
        <v>318.06</v>
      </c>
      <c r="E14" s="16">
        <v>318.06</v>
      </c>
      <c r="F14" s="16">
        <v>318.06</v>
      </c>
      <c r="G14" s="16">
        <v>318.06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17.25" customHeight="1" spans="1:18">
      <c r="A15" s="177" t="s">
        <v>126</v>
      </c>
      <c r="B15" s="178" t="s">
        <v>137</v>
      </c>
      <c r="C15" s="179" t="s">
        <v>177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7.25" customHeight="1" spans="1:18">
      <c r="A16" s="177" t="s">
        <v>126</v>
      </c>
      <c r="B16" s="178" t="s">
        <v>178</v>
      </c>
      <c r="C16" s="179" t="s">
        <v>179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ht="17.25" customHeight="1" spans="1:18">
      <c r="A17" s="177" t="s">
        <v>126</v>
      </c>
      <c r="B17" s="178" t="s">
        <v>180</v>
      </c>
      <c r="C17" s="179" t="s">
        <v>181</v>
      </c>
      <c r="D17" s="16">
        <v>196.62</v>
      </c>
      <c r="E17" s="16">
        <v>196.62</v>
      </c>
      <c r="F17" s="16">
        <v>196.62</v>
      </c>
      <c r="G17" s="16">
        <v>196.62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ht="17.25" customHeight="1" spans="1:18">
      <c r="A18" s="177" t="s">
        <v>126</v>
      </c>
      <c r="B18" s="178" t="s">
        <v>182</v>
      </c>
      <c r="C18" s="179" t="s">
        <v>183</v>
      </c>
      <c r="D18" s="16">
        <v>38.13</v>
      </c>
      <c r="E18" s="16">
        <v>38.13</v>
      </c>
      <c r="F18" s="16">
        <v>38.13</v>
      </c>
      <c r="G18" s="16">
        <v>38.13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ht="17.25" customHeight="1" spans="1:18">
      <c r="A19" s="177" t="s">
        <v>126</v>
      </c>
      <c r="B19" s="178" t="s">
        <v>184</v>
      </c>
      <c r="C19" s="179" t="s">
        <v>185</v>
      </c>
      <c r="D19" s="16">
        <v>5.09</v>
      </c>
      <c r="E19" s="16">
        <v>5.09</v>
      </c>
      <c r="F19" s="16">
        <v>5.09</v>
      </c>
      <c r="G19" s="16">
        <v>5.09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ht="17.25" customHeight="1" spans="1:18">
      <c r="A20" s="177" t="s">
        <v>126</v>
      </c>
      <c r="B20" s="178" t="s">
        <v>186</v>
      </c>
      <c r="C20" s="179" t="s">
        <v>187</v>
      </c>
      <c r="D20" s="16">
        <v>182.34</v>
      </c>
      <c r="E20" s="16">
        <v>182.34</v>
      </c>
      <c r="F20" s="16">
        <v>182.34</v>
      </c>
      <c r="G20" s="16">
        <v>182.34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ht="17.25" customHeight="1" spans="1:18">
      <c r="A21" s="177" t="s">
        <v>126</v>
      </c>
      <c r="B21" s="178" t="s">
        <v>146</v>
      </c>
      <c r="C21" s="179" t="s">
        <v>188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ht="17.25" customHeight="1" spans="1:18">
      <c r="A22" s="177" t="s">
        <v>189</v>
      </c>
      <c r="B22" s="178" t="s">
        <v>126</v>
      </c>
      <c r="C22" s="179" t="s">
        <v>190</v>
      </c>
      <c r="D22" s="16">
        <v>694.88</v>
      </c>
      <c r="E22" s="16">
        <v>694.88</v>
      </c>
      <c r="F22" s="16">
        <v>694.88</v>
      </c>
      <c r="G22" s="16">
        <v>694.88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ht="17.25" customHeight="1" spans="1:18">
      <c r="A23" s="177" t="s">
        <v>126</v>
      </c>
      <c r="B23" s="178" t="s">
        <v>128</v>
      </c>
      <c r="C23" s="179" t="s">
        <v>191</v>
      </c>
      <c r="D23" s="16">
        <v>21.26</v>
      </c>
      <c r="E23" s="16">
        <v>21.26</v>
      </c>
      <c r="F23" s="16">
        <v>21.26</v>
      </c>
      <c r="G23" s="16">
        <v>21.26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17.25" customHeight="1" spans="1:18">
      <c r="A24" s="177" t="s">
        <v>126</v>
      </c>
      <c r="B24" s="178" t="s">
        <v>150</v>
      </c>
      <c r="C24" s="179" t="s">
        <v>192</v>
      </c>
      <c r="D24" s="16">
        <v>6.45</v>
      </c>
      <c r="E24" s="16">
        <v>6.45</v>
      </c>
      <c r="F24" s="16">
        <v>6.45</v>
      </c>
      <c r="G24" s="16">
        <v>6.45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ht="17.25" customHeight="1" spans="1:18">
      <c r="A25" s="177" t="s">
        <v>126</v>
      </c>
      <c r="B25" s="178" t="s">
        <v>144</v>
      </c>
      <c r="C25" s="179" t="s">
        <v>193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ht="17.25" customHeight="1" spans="1:18">
      <c r="A26" s="177" t="s">
        <v>126</v>
      </c>
      <c r="B26" s="178" t="s">
        <v>194</v>
      </c>
      <c r="C26" s="179" t="s">
        <v>195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ht="17.25" customHeight="1" spans="1:18">
      <c r="A27" s="177" t="s">
        <v>126</v>
      </c>
      <c r="B27" s="178" t="s">
        <v>133</v>
      </c>
      <c r="C27" s="179" t="s">
        <v>196</v>
      </c>
      <c r="D27" s="16">
        <v>2.64</v>
      </c>
      <c r="E27" s="16">
        <v>2.64</v>
      </c>
      <c r="F27" s="16">
        <v>2.64</v>
      </c>
      <c r="G27" s="16">
        <v>2.64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ht="17.25" customHeight="1" spans="1:18">
      <c r="A28" s="177" t="s">
        <v>126</v>
      </c>
      <c r="B28" s="178" t="s">
        <v>137</v>
      </c>
      <c r="C28" s="179" t="s">
        <v>197</v>
      </c>
      <c r="D28" s="16">
        <v>13.62</v>
      </c>
      <c r="E28" s="16">
        <v>13.62</v>
      </c>
      <c r="F28" s="16">
        <v>13.62</v>
      </c>
      <c r="G28" s="16">
        <v>13.62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7.25" customHeight="1" spans="1:18">
      <c r="A29" s="177" t="s">
        <v>126</v>
      </c>
      <c r="B29" s="178" t="s">
        <v>178</v>
      </c>
      <c r="C29" s="179" t="s">
        <v>198</v>
      </c>
      <c r="D29" s="16">
        <v>9.24</v>
      </c>
      <c r="E29" s="16">
        <v>9.24</v>
      </c>
      <c r="F29" s="16">
        <v>9.24</v>
      </c>
      <c r="G29" s="16">
        <v>9.24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ht="17.25" customHeight="1" spans="1:18">
      <c r="A30" s="177" t="s">
        <v>126</v>
      </c>
      <c r="B30" s="178" t="s">
        <v>180</v>
      </c>
      <c r="C30" s="179" t="s">
        <v>199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ht="17.25" customHeight="1" spans="1:18">
      <c r="A31" s="177" t="s">
        <v>126</v>
      </c>
      <c r="B31" s="178" t="s">
        <v>182</v>
      </c>
      <c r="C31" s="179" t="s">
        <v>200</v>
      </c>
      <c r="D31" s="16">
        <v>62</v>
      </c>
      <c r="E31" s="16">
        <v>62</v>
      </c>
      <c r="F31" s="16">
        <v>62</v>
      </c>
      <c r="G31" s="16">
        <v>62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ht="17.25" customHeight="1" spans="1:18">
      <c r="A32" s="177" t="s">
        <v>126</v>
      </c>
      <c r="B32" s="178" t="s">
        <v>141</v>
      </c>
      <c r="C32" s="179" t="s">
        <v>201</v>
      </c>
      <c r="D32" s="16">
        <v>74.69</v>
      </c>
      <c r="E32" s="16">
        <v>74.69</v>
      </c>
      <c r="F32" s="16">
        <v>74.69</v>
      </c>
      <c r="G32" s="16">
        <v>74.69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ht="17.25" customHeight="1" spans="1:18">
      <c r="A33" s="177" t="s">
        <v>126</v>
      </c>
      <c r="B33" s="178" t="s">
        <v>184</v>
      </c>
      <c r="C33" s="179" t="s">
        <v>202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ht="17.25" customHeight="1" spans="1:18">
      <c r="A34" s="177" t="s">
        <v>126</v>
      </c>
      <c r="B34" s="178" t="s">
        <v>186</v>
      </c>
      <c r="C34" s="179" t="s">
        <v>203</v>
      </c>
      <c r="D34" s="16">
        <v>4.3</v>
      </c>
      <c r="E34" s="16">
        <v>4.3</v>
      </c>
      <c r="F34" s="16">
        <v>4.3</v>
      </c>
      <c r="G34" s="16">
        <v>4.3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7.25" customHeight="1" spans="1:18">
      <c r="A35" s="177" t="s">
        <v>126</v>
      </c>
      <c r="B35" s="178" t="s">
        <v>204</v>
      </c>
      <c r="C35" s="179" t="s">
        <v>205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ht="17.25" customHeight="1" spans="1:18">
      <c r="A36" s="177" t="s">
        <v>126</v>
      </c>
      <c r="B36" s="178" t="s">
        <v>206</v>
      </c>
      <c r="C36" s="179" t="s">
        <v>207</v>
      </c>
      <c r="D36" s="16">
        <v>15</v>
      </c>
      <c r="E36" s="16">
        <v>15</v>
      </c>
      <c r="F36" s="16">
        <v>15</v>
      </c>
      <c r="G36" s="16">
        <v>15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ht="17.25" customHeight="1" spans="1:18">
      <c r="A37" s="177" t="s">
        <v>126</v>
      </c>
      <c r="B37" s="178" t="s">
        <v>208</v>
      </c>
      <c r="C37" s="179" t="s">
        <v>209</v>
      </c>
      <c r="D37" s="16">
        <v>1.96</v>
      </c>
      <c r="E37" s="16">
        <v>1.96</v>
      </c>
      <c r="F37" s="16">
        <v>1.96</v>
      </c>
      <c r="G37" s="16">
        <v>1.96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ht="17.25" customHeight="1" spans="1:18">
      <c r="A38" s="177" t="s">
        <v>126</v>
      </c>
      <c r="B38" s="178" t="s">
        <v>210</v>
      </c>
      <c r="C38" s="179" t="s">
        <v>211</v>
      </c>
      <c r="D38" s="16">
        <v>3</v>
      </c>
      <c r="E38" s="16">
        <v>3</v>
      </c>
      <c r="F38" s="16">
        <v>3</v>
      </c>
      <c r="G38" s="16">
        <v>3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ht="17.25" customHeight="1" spans="1:18">
      <c r="A39" s="177" t="s">
        <v>126</v>
      </c>
      <c r="B39" s="178" t="s">
        <v>212</v>
      </c>
      <c r="C39" s="179" t="s">
        <v>213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ht="17.25" customHeight="1" spans="1:18">
      <c r="A40" s="177" t="s">
        <v>126</v>
      </c>
      <c r="B40" s="178" t="s">
        <v>214</v>
      </c>
      <c r="C40" s="179" t="s">
        <v>215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ht="17.25" customHeight="1" spans="1:18">
      <c r="A41" s="177" t="s">
        <v>126</v>
      </c>
      <c r="B41" s="178" t="s">
        <v>216</v>
      </c>
      <c r="C41" s="179" t="s">
        <v>217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ht="17.25" customHeight="1" spans="1:18">
      <c r="A42" s="177" t="s">
        <v>126</v>
      </c>
      <c r="B42" s="178" t="s">
        <v>218</v>
      </c>
      <c r="C42" s="179" t="s">
        <v>219</v>
      </c>
      <c r="D42" s="16">
        <v>1</v>
      </c>
      <c r="E42" s="16">
        <v>1</v>
      </c>
      <c r="F42" s="16">
        <v>1</v>
      </c>
      <c r="G42" s="16">
        <v>1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ht="17.25" customHeight="1" spans="1:18">
      <c r="A43" s="177" t="s">
        <v>126</v>
      </c>
      <c r="B43" s="178" t="s">
        <v>220</v>
      </c>
      <c r="C43" s="179" t="s">
        <v>221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ht="17.25" customHeight="1" spans="1:18">
      <c r="A44" s="177" t="s">
        <v>126</v>
      </c>
      <c r="B44" s="178" t="s">
        <v>222</v>
      </c>
      <c r="C44" s="179" t="s">
        <v>223</v>
      </c>
      <c r="D44" s="16">
        <v>23.64</v>
      </c>
      <c r="E44" s="16">
        <v>23.64</v>
      </c>
      <c r="F44" s="16">
        <v>23.64</v>
      </c>
      <c r="G44" s="16">
        <v>23.64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ht="17.25" customHeight="1" spans="1:18">
      <c r="A45" s="177" t="s">
        <v>126</v>
      </c>
      <c r="B45" s="178" t="s">
        <v>224</v>
      </c>
      <c r="C45" s="179" t="s">
        <v>225</v>
      </c>
      <c r="D45" s="16">
        <v>23.64</v>
      </c>
      <c r="E45" s="16">
        <v>23.64</v>
      </c>
      <c r="F45" s="16">
        <v>23.64</v>
      </c>
      <c r="G45" s="16">
        <v>23.64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ht="17.25" customHeight="1" spans="1:18">
      <c r="A46" s="177" t="s">
        <v>126</v>
      </c>
      <c r="B46" s="178" t="s">
        <v>226</v>
      </c>
      <c r="C46" s="179" t="s">
        <v>227</v>
      </c>
      <c r="D46" s="16">
        <v>18.73</v>
      </c>
      <c r="E46" s="16">
        <v>18.73</v>
      </c>
      <c r="F46" s="16">
        <v>18.73</v>
      </c>
      <c r="G46" s="16">
        <v>18.73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7.25" customHeight="1" spans="1:18">
      <c r="A47" s="177" t="s">
        <v>126</v>
      </c>
      <c r="B47" s="178" t="s">
        <v>228</v>
      </c>
      <c r="C47" s="179" t="s">
        <v>229</v>
      </c>
      <c r="D47" s="16">
        <v>157.28</v>
      </c>
      <c r="E47" s="16">
        <v>157.28</v>
      </c>
      <c r="F47" s="16">
        <v>157.28</v>
      </c>
      <c r="G47" s="16">
        <v>157.28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ht="17.25" customHeight="1" spans="1:18">
      <c r="A48" s="177" t="s">
        <v>126</v>
      </c>
      <c r="B48" s="178" t="s">
        <v>230</v>
      </c>
      <c r="C48" s="179" t="s">
        <v>231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7.25" customHeight="1" spans="1:18">
      <c r="A49" s="177" t="s">
        <v>126</v>
      </c>
      <c r="B49" s="178" t="s">
        <v>146</v>
      </c>
      <c r="C49" s="179" t="s">
        <v>232</v>
      </c>
      <c r="D49" s="16">
        <v>256.43</v>
      </c>
      <c r="E49" s="16">
        <v>256.43</v>
      </c>
      <c r="F49" s="16">
        <v>256.43</v>
      </c>
      <c r="G49" s="16">
        <v>256.43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ht="17.25" customHeight="1" spans="1:18">
      <c r="A50" s="177" t="s">
        <v>233</v>
      </c>
      <c r="B50" s="178" t="s">
        <v>126</v>
      </c>
      <c r="C50" s="179" t="s">
        <v>234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ht="17.25" customHeight="1" spans="1:18">
      <c r="A51" s="177" t="s">
        <v>126</v>
      </c>
      <c r="B51" s="178" t="s">
        <v>133</v>
      </c>
      <c r="C51" s="179" t="s">
        <v>235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ht="17.25" customHeight="1" spans="1:18">
      <c r="A52" s="177" t="s">
        <v>126</v>
      </c>
      <c r="B52" s="178" t="s">
        <v>146</v>
      </c>
      <c r="C52" s="179" t="s">
        <v>236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ht="17.25" customHeight="1" spans="1:18">
      <c r="A53" s="177" t="s">
        <v>237</v>
      </c>
      <c r="B53" s="178" t="s">
        <v>126</v>
      </c>
      <c r="C53" s="179" t="s">
        <v>238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ht="17.25" customHeight="1" spans="1:18">
      <c r="A54" s="177" t="s">
        <v>126</v>
      </c>
      <c r="B54" s="178" t="s">
        <v>150</v>
      </c>
      <c r="C54" s="179" t="s">
        <v>239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ht="17.25" customHeight="1" spans="1:18">
      <c r="A55" s="177" t="s">
        <v>126</v>
      </c>
      <c r="B55" s="178" t="s">
        <v>144</v>
      </c>
      <c r="C55" s="179" t="s">
        <v>240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ht="17.25" customHeight="1" spans="1:18">
      <c r="A56" s="177" t="s">
        <v>126</v>
      </c>
      <c r="B56" s="178" t="s">
        <v>137</v>
      </c>
      <c r="C56" s="179" t="s">
        <v>241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17.25" customHeight="1" spans="1:18">
      <c r="A57" s="177" t="s">
        <v>126</v>
      </c>
      <c r="B57" s="178" t="s">
        <v>178</v>
      </c>
      <c r="C57" s="179" t="s">
        <v>242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workbookViewId="0">
      <selection activeCell="A2" sqref="A2:T2"/>
    </sheetView>
  </sheetViews>
  <sheetFormatPr defaultColWidth="9.14285714285714" defaultRowHeight="14.25" customHeight="1"/>
  <cols>
    <col min="1" max="1" width="4.42857142857143" style="74" customWidth="1"/>
    <col min="2" max="3" width="4.71428571428571" style="74" customWidth="1"/>
    <col min="4" max="4" width="53.7142857142857" style="74" customWidth="1"/>
    <col min="5" max="8" width="11.5714285714286" style="74" customWidth="1"/>
    <col min="9" max="11" width="11.1428571428571" style="74" customWidth="1"/>
    <col min="12" max="12" width="12.1428571428571" style="74" customWidth="1"/>
    <col min="13" max="14" width="12.2857142857143" style="74" customWidth="1"/>
    <col min="15" max="15" width="12.7142857142857" style="74" customWidth="1"/>
    <col min="16" max="16" width="11.1428571428571" style="74" customWidth="1"/>
    <col min="17" max="17" width="9.14285714285714" style="74" customWidth="1"/>
    <col min="18" max="18" width="10.2857142857143" style="74" customWidth="1"/>
    <col min="19" max="19" width="11.7142857142857" style="74" customWidth="1"/>
    <col min="20" max="20" width="10.2857142857143" style="74" customWidth="1"/>
    <col min="21" max="21" width="9.14285714285714" style="120" customWidth="1"/>
    <col min="22" max="16384" width="9.14285714285714" style="120"/>
  </cols>
  <sheetData>
    <row r="1" ht="13.5" customHeight="1" spans="4:20">
      <c r="D1" s="121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T1" s="103"/>
    </row>
    <row r="2" ht="27.75" customHeight="1" spans="1:20">
      <c r="A2" s="123" t="s">
        <v>243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ht="13.5" customHeight="1" spans="1:20">
      <c r="A3" s="124" t="s">
        <v>2</v>
      </c>
      <c r="B3" s="125"/>
      <c r="C3" s="125"/>
      <c r="D3" s="125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T3" s="154" t="s">
        <v>42</v>
      </c>
    </row>
    <row r="4" ht="21.75" customHeight="1" spans="1:20">
      <c r="A4" s="127" t="s">
        <v>90</v>
      </c>
      <c r="B4" s="128"/>
      <c r="C4" s="129"/>
      <c r="D4" s="130" t="s">
        <v>244</v>
      </c>
      <c r="E4" s="76" t="s">
        <v>156</v>
      </c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81"/>
    </row>
    <row r="5" ht="21.75" customHeight="1" spans="1:20">
      <c r="A5" s="131"/>
      <c r="B5" s="132"/>
      <c r="C5" s="133"/>
      <c r="D5" s="134"/>
      <c r="E5" s="135" t="s">
        <v>157</v>
      </c>
      <c r="F5" s="76" t="s">
        <v>158</v>
      </c>
      <c r="G5" s="77"/>
      <c r="H5" s="77"/>
      <c r="I5" s="77"/>
      <c r="J5" s="77"/>
      <c r="K5" s="77"/>
      <c r="L5" s="77"/>
      <c r="M5" s="77"/>
      <c r="N5" s="77"/>
      <c r="O5" s="77"/>
      <c r="P5" s="81"/>
      <c r="Q5" s="155" t="s">
        <v>159</v>
      </c>
      <c r="R5" s="156"/>
      <c r="S5" s="156"/>
      <c r="T5" s="157"/>
    </row>
    <row r="6" ht="21" customHeight="1" spans="1:20">
      <c r="A6" s="136"/>
      <c r="B6" s="137"/>
      <c r="C6" s="138"/>
      <c r="D6" s="134"/>
      <c r="E6" s="139"/>
      <c r="F6" s="130" t="s">
        <v>99</v>
      </c>
      <c r="G6" s="140" t="s">
        <v>160</v>
      </c>
      <c r="H6" s="141"/>
      <c r="I6" s="141"/>
      <c r="J6" s="141"/>
      <c r="K6" s="141"/>
      <c r="L6" s="141"/>
      <c r="M6" s="141"/>
      <c r="N6" s="152"/>
      <c r="O6" s="130" t="s">
        <v>161</v>
      </c>
      <c r="P6" s="130" t="s">
        <v>162</v>
      </c>
      <c r="Q6" s="158"/>
      <c r="R6" s="159"/>
      <c r="S6" s="159"/>
      <c r="T6" s="160"/>
    </row>
    <row r="7" ht="40.5" customHeight="1" spans="1:20">
      <c r="A7" s="142" t="s">
        <v>107</v>
      </c>
      <c r="B7" s="142" t="s">
        <v>108</v>
      </c>
      <c r="C7" s="142" t="s">
        <v>109</v>
      </c>
      <c r="D7" s="143"/>
      <c r="E7" s="144"/>
      <c r="F7" s="143"/>
      <c r="G7" s="145" t="s">
        <v>105</v>
      </c>
      <c r="H7" s="145" t="s">
        <v>163</v>
      </c>
      <c r="I7" s="145" t="s">
        <v>164</v>
      </c>
      <c r="J7" s="145" t="s">
        <v>165</v>
      </c>
      <c r="K7" s="145" t="s">
        <v>166</v>
      </c>
      <c r="L7" s="145" t="s">
        <v>167</v>
      </c>
      <c r="M7" s="145" t="s">
        <v>245</v>
      </c>
      <c r="N7" s="145" t="s">
        <v>246</v>
      </c>
      <c r="O7" s="143"/>
      <c r="P7" s="143"/>
      <c r="Q7" s="145" t="s">
        <v>105</v>
      </c>
      <c r="R7" s="145" t="s">
        <v>169</v>
      </c>
      <c r="S7" s="145" t="s">
        <v>170</v>
      </c>
      <c r="T7" s="145" t="s">
        <v>171</v>
      </c>
    </row>
    <row r="8" ht="15" customHeight="1" spans="1:20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</row>
    <row r="9" ht="13.5" customHeight="1" spans="1:20">
      <c r="A9" s="147"/>
      <c r="B9" s="147"/>
      <c r="C9" s="147"/>
      <c r="D9" s="148"/>
      <c r="E9" s="149"/>
      <c r="F9" s="149"/>
      <c r="G9" s="149"/>
      <c r="H9" s="149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</row>
    <row r="10" ht="13.5" customHeight="1" spans="1:20">
      <c r="A10" s="147"/>
      <c r="B10" s="147"/>
      <c r="C10" s="147"/>
      <c r="D10" s="148"/>
      <c r="E10" s="149"/>
      <c r="F10" s="149"/>
      <c r="G10" s="149"/>
      <c r="H10" s="149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</row>
    <row r="11" ht="13.5" customHeight="1" spans="1:20">
      <c r="A11" s="147"/>
      <c r="B11" s="147"/>
      <c r="C11" s="147"/>
      <c r="D11" s="148"/>
      <c r="E11" s="149"/>
      <c r="F11" s="149"/>
      <c r="G11" s="149"/>
      <c r="H11" s="149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</row>
    <row r="12" ht="13.5" customHeight="1" spans="1:20">
      <c r="A12" s="147"/>
      <c r="B12" s="147"/>
      <c r="C12" s="147"/>
      <c r="D12" s="148"/>
      <c r="E12" s="149"/>
      <c r="F12" s="149"/>
      <c r="G12" s="149"/>
      <c r="H12" s="149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</row>
    <row r="13" customHeight="1" spans="1:20">
      <c r="A13" s="147"/>
      <c r="B13" s="147"/>
      <c r="C13" s="147"/>
      <c r="D13" s="150"/>
      <c r="E13" s="149"/>
      <c r="F13" s="149"/>
      <c r="G13" s="149"/>
      <c r="H13" s="149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</row>
    <row r="14" customHeight="1" spans="1:20">
      <c r="A14" s="151"/>
      <c r="B14" s="151"/>
      <c r="C14" s="151"/>
      <c r="D14" s="150"/>
      <c r="E14" s="149"/>
      <c r="F14" s="149"/>
      <c r="G14" s="149"/>
      <c r="H14" s="149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</row>
    <row r="15" customHeight="1" spans="1:20">
      <c r="A15" s="151"/>
      <c r="B15" s="151"/>
      <c r="C15" s="151"/>
      <c r="D15" s="150"/>
      <c r="E15" s="149"/>
      <c r="F15" s="149"/>
      <c r="G15" s="149"/>
      <c r="H15" s="149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</row>
  </sheetData>
  <mergeCells count="12">
    <mergeCell ref="A2:T2"/>
    <mergeCell ref="A3:D3"/>
    <mergeCell ref="E4:T4"/>
    <mergeCell ref="F5:P5"/>
    <mergeCell ref="G6:N6"/>
    <mergeCell ref="D4:D7"/>
    <mergeCell ref="E5:E7"/>
    <mergeCell ref="F6:F7"/>
    <mergeCell ref="O6:O7"/>
    <mergeCell ref="P6:P7"/>
    <mergeCell ref="Q5:T6"/>
    <mergeCell ref="A4:C6"/>
  </mergeCells>
  <printOptions horizontalCentered="1"/>
  <pageMargins left="1" right="1" top="0.75" bottom="0.75" header="0" footer="0"/>
  <pageSetup paperSize="9" scale="5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2" sqref="A2:G2"/>
    </sheetView>
  </sheetViews>
  <sheetFormatPr defaultColWidth="9.14285714285714" defaultRowHeight="14.25" outlineLevelCol="6"/>
  <cols>
    <col min="4" max="4" width="36.7142857142857" customWidth="1"/>
    <col min="6" max="6" width="19.4285714285714" customWidth="1"/>
    <col min="7" max="7" width="20.2857142857143" customWidth="1"/>
  </cols>
  <sheetData>
    <row r="1" spans="1:7">
      <c r="A1" s="104"/>
      <c r="B1" s="104"/>
      <c r="C1" s="104"/>
      <c r="D1" s="104"/>
      <c r="E1" s="104"/>
      <c r="F1" s="104"/>
      <c r="G1" s="105"/>
    </row>
    <row r="2" ht="25.5" spans="1:7">
      <c r="A2" s="106" t="s">
        <v>247</v>
      </c>
      <c r="B2" s="107"/>
      <c r="C2" s="107"/>
      <c r="D2" s="107"/>
      <c r="E2" s="107"/>
      <c r="F2" s="107"/>
      <c r="G2" s="107"/>
    </row>
    <row r="3" spans="1:7">
      <c r="A3" s="4" t="s">
        <v>2</v>
      </c>
      <c r="B3" s="108"/>
      <c r="C3" s="109"/>
      <c r="D3" s="108"/>
      <c r="E3" s="104"/>
      <c r="F3" s="104"/>
      <c r="G3" s="30" t="s">
        <v>42</v>
      </c>
    </row>
    <row r="4" spans="1:7">
      <c r="A4" s="110" t="s">
        <v>90</v>
      </c>
      <c r="B4" s="111"/>
      <c r="C4" s="112"/>
      <c r="D4" s="113" t="s">
        <v>248</v>
      </c>
      <c r="E4" s="110" t="s">
        <v>249</v>
      </c>
      <c r="F4" s="114"/>
      <c r="G4" s="115"/>
    </row>
    <row r="5" spans="1:7">
      <c r="A5" s="59" t="s">
        <v>107</v>
      </c>
      <c r="B5" s="59" t="s">
        <v>108</v>
      </c>
      <c r="C5" s="59" t="s">
        <v>109</v>
      </c>
      <c r="D5" s="116"/>
      <c r="E5" s="59" t="s">
        <v>105</v>
      </c>
      <c r="F5" s="59" t="s">
        <v>92</v>
      </c>
      <c r="G5" s="59" t="s">
        <v>93</v>
      </c>
    </row>
    <row r="6" spans="1:7">
      <c r="A6" s="117" t="s">
        <v>250</v>
      </c>
      <c r="B6" s="117" t="s">
        <v>251</v>
      </c>
      <c r="C6" s="117" t="s">
        <v>252</v>
      </c>
      <c r="D6" s="117" t="s">
        <v>253</v>
      </c>
      <c r="E6" s="118">
        <v>5</v>
      </c>
      <c r="F6" s="118">
        <v>6</v>
      </c>
      <c r="G6" s="118">
        <v>7</v>
      </c>
    </row>
    <row r="7" spans="1:7">
      <c r="A7" s="50"/>
      <c r="B7" s="50"/>
      <c r="C7" s="50"/>
      <c r="D7" s="50" t="s">
        <v>99</v>
      </c>
      <c r="E7" s="119" t="s">
        <v>126</v>
      </c>
      <c r="F7" s="119" t="s">
        <v>126</v>
      </c>
      <c r="G7" s="119" t="s">
        <v>126</v>
      </c>
    </row>
    <row r="8" spans="1:7">
      <c r="A8" s="18"/>
      <c r="B8" s="18"/>
      <c r="C8" s="18"/>
      <c r="D8" s="14" t="s">
        <v>126</v>
      </c>
      <c r="E8" s="119" t="s">
        <v>126</v>
      </c>
      <c r="F8" s="119" t="s">
        <v>126</v>
      </c>
      <c r="G8" s="119" t="s">
        <v>126</v>
      </c>
    </row>
    <row r="9" spans="1:7">
      <c r="A9" s="18" t="s">
        <v>126</v>
      </c>
      <c r="B9" s="18" t="s">
        <v>126</v>
      </c>
      <c r="C9" s="18" t="s">
        <v>126</v>
      </c>
      <c r="D9" s="14" t="s">
        <v>126</v>
      </c>
      <c r="E9" s="119" t="s">
        <v>126</v>
      </c>
      <c r="F9" s="119" t="s">
        <v>126</v>
      </c>
      <c r="G9" s="119" t="s">
        <v>126</v>
      </c>
    </row>
  </sheetData>
  <mergeCells count="5">
    <mergeCell ref="A2:G2"/>
    <mergeCell ref="A3:D3"/>
    <mergeCell ref="A4:C4"/>
    <mergeCell ref="E4:G4"/>
    <mergeCell ref="D4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A2" sqref="A2:R2"/>
    </sheetView>
  </sheetViews>
  <sheetFormatPr defaultColWidth="9.14285714285714" defaultRowHeight="14.25"/>
  <cols>
    <col min="3" max="3" width="23.5714285714286" customWidth="1"/>
    <col min="4" max="5" width="9.57142857142857"/>
    <col min="12" max="12" width="26.4285714285714" customWidth="1"/>
    <col min="13" max="13" width="11.7142857142857"/>
    <col min="14" max="14" width="9.57142857142857"/>
    <col min="15" max="15" width="11.7142857142857"/>
  </cols>
  <sheetData>
    <row r="1" spans="1:18">
      <c r="A1" s="73"/>
      <c r="B1" s="73"/>
      <c r="C1" s="73"/>
      <c r="D1" s="74"/>
      <c r="E1" s="74"/>
      <c r="F1" s="74"/>
      <c r="G1" s="74"/>
      <c r="H1" s="74"/>
      <c r="I1" s="74"/>
      <c r="J1" s="73"/>
      <c r="K1" s="73"/>
      <c r="L1" s="73"/>
      <c r="M1" s="74"/>
      <c r="N1" s="74"/>
      <c r="O1" s="74"/>
      <c r="P1" s="74"/>
      <c r="Q1" s="74"/>
      <c r="R1" s="103"/>
    </row>
    <row r="2" ht="25.5" spans="1:18">
      <c r="A2" s="58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17.25" customHeight="1" spans="1:18">
      <c r="A3" s="75" t="s">
        <v>2</v>
      </c>
      <c r="B3" s="73"/>
      <c r="C3" s="73"/>
      <c r="D3" s="74"/>
      <c r="E3" s="74"/>
      <c r="F3" s="74"/>
      <c r="G3" s="74"/>
      <c r="H3" s="74"/>
      <c r="I3" s="74"/>
      <c r="J3" s="73"/>
      <c r="K3" s="73"/>
      <c r="L3" s="73"/>
      <c r="M3" s="74"/>
      <c r="N3" s="74"/>
      <c r="O3" s="74"/>
      <c r="P3" s="74"/>
      <c r="Q3" s="74"/>
      <c r="R3" s="103" t="s">
        <v>3</v>
      </c>
    </row>
    <row r="4" ht="17.25" customHeight="1" spans="1:18">
      <c r="A4" s="76" t="s">
        <v>5</v>
      </c>
      <c r="B4" s="77"/>
      <c r="C4" s="77"/>
      <c r="D4" s="77"/>
      <c r="E4" s="77"/>
      <c r="F4" s="77"/>
      <c r="G4" s="77"/>
      <c r="H4" s="77"/>
      <c r="I4" s="81"/>
      <c r="J4" s="76" t="s">
        <v>5</v>
      </c>
      <c r="K4" s="77"/>
      <c r="L4" s="77"/>
      <c r="M4" s="77"/>
      <c r="N4" s="77"/>
      <c r="O4" s="77"/>
      <c r="P4" s="77"/>
      <c r="Q4" s="77"/>
      <c r="R4" s="81"/>
    </row>
    <row r="5" ht="17.25" customHeight="1" spans="1:18">
      <c r="A5" s="78" t="s">
        <v>255</v>
      </c>
      <c r="B5" s="79"/>
      <c r="C5" s="80"/>
      <c r="D5" s="76" t="s">
        <v>160</v>
      </c>
      <c r="E5" s="77"/>
      <c r="F5" s="81"/>
      <c r="G5" s="76" t="s">
        <v>161</v>
      </c>
      <c r="H5" s="77"/>
      <c r="I5" s="81"/>
      <c r="J5" s="78" t="s">
        <v>256</v>
      </c>
      <c r="K5" s="79"/>
      <c r="L5" s="80"/>
      <c r="M5" s="76" t="s">
        <v>160</v>
      </c>
      <c r="N5" s="77"/>
      <c r="O5" s="81"/>
      <c r="P5" s="76" t="s">
        <v>161</v>
      </c>
      <c r="Q5" s="77"/>
      <c r="R5" s="81"/>
    </row>
    <row r="6" ht="17.25" customHeight="1" spans="1:18">
      <c r="A6" s="82" t="s">
        <v>107</v>
      </c>
      <c r="B6" s="82" t="s">
        <v>108</v>
      </c>
      <c r="C6" s="82" t="s">
        <v>257</v>
      </c>
      <c r="D6" s="83" t="s">
        <v>105</v>
      </c>
      <c r="E6" s="83" t="s">
        <v>92</v>
      </c>
      <c r="F6" s="83" t="s">
        <v>93</v>
      </c>
      <c r="G6" s="83" t="s">
        <v>105</v>
      </c>
      <c r="H6" s="83" t="s">
        <v>92</v>
      </c>
      <c r="I6" s="83" t="s">
        <v>93</v>
      </c>
      <c r="J6" s="82" t="s">
        <v>107</v>
      </c>
      <c r="K6" s="82" t="s">
        <v>108</v>
      </c>
      <c r="L6" s="82" t="s">
        <v>257</v>
      </c>
      <c r="M6" s="83" t="s">
        <v>105</v>
      </c>
      <c r="N6" s="83" t="s">
        <v>92</v>
      </c>
      <c r="O6" s="83" t="s">
        <v>93</v>
      </c>
      <c r="P6" s="83" t="s">
        <v>105</v>
      </c>
      <c r="Q6" s="83" t="s">
        <v>92</v>
      </c>
      <c r="R6" s="83" t="s">
        <v>93</v>
      </c>
    </row>
    <row r="7" ht="17.25" customHeight="1" spans="1:18">
      <c r="A7" s="84" t="s">
        <v>250</v>
      </c>
      <c r="B7" s="84" t="s">
        <v>251</v>
      </c>
      <c r="C7" s="84" t="s">
        <v>252</v>
      </c>
      <c r="D7" s="84" t="s">
        <v>253</v>
      </c>
      <c r="E7" s="84" t="s">
        <v>258</v>
      </c>
      <c r="F7" s="84" t="s">
        <v>259</v>
      </c>
      <c r="G7" s="84" t="s">
        <v>260</v>
      </c>
      <c r="H7" s="84" t="s">
        <v>261</v>
      </c>
      <c r="I7" s="84" t="s">
        <v>262</v>
      </c>
      <c r="J7" s="84" t="s">
        <v>263</v>
      </c>
      <c r="K7" s="84" t="s">
        <v>141</v>
      </c>
      <c r="L7" s="84" t="s">
        <v>184</v>
      </c>
      <c r="M7" s="84" t="s">
        <v>186</v>
      </c>
      <c r="N7" s="84" t="s">
        <v>204</v>
      </c>
      <c r="O7" s="84" t="s">
        <v>206</v>
      </c>
      <c r="P7" s="84" t="s">
        <v>208</v>
      </c>
      <c r="Q7" s="84" t="s">
        <v>210</v>
      </c>
      <c r="R7" s="84" t="s">
        <v>212</v>
      </c>
    </row>
    <row r="8" ht="17.25" customHeight="1" spans="1:18">
      <c r="A8" s="85" t="s">
        <v>264</v>
      </c>
      <c r="B8" s="85" t="str">
        <f>""</f>
        <v/>
      </c>
      <c r="C8" s="86" t="s">
        <v>265</v>
      </c>
      <c r="D8" s="87">
        <v>2077.99</v>
      </c>
      <c r="E8" s="87">
        <v>2077.99</v>
      </c>
      <c r="F8" s="87"/>
      <c r="G8" s="87"/>
      <c r="H8" s="87"/>
      <c r="I8" s="87"/>
      <c r="J8" s="92" t="s">
        <v>172</v>
      </c>
      <c r="K8" s="92" t="str">
        <f>""</f>
        <v/>
      </c>
      <c r="L8" s="93" t="s">
        <v>266</v>
      </c>
      <c r="M8" s="87">
        <v>2077.99</v>
      </c>
      <c r="N8" s="87">
        <v>2077.99</v>
      </c>
      <c r="O8" s="87"/>
      <c r="P8" s="87"/>
      <c r="Q8" s="87"/>
      <c r="R8" s="87"/>
    </row>
    <row r="9" ht="17.25" customHeight="1" spans="1:18">
      <c r="A9" s="85" t="str">
        <f>""</f>
        <v/>
      </c>
      <c r="B9" s="85" t="s">
        <v>128</v>
      </c>
      <c r="C9" s="86" t="s">
        <v>267</v>
      </c>
      <c r="D9" s="87">
        <v>1655.81</v>
      </c>
      <c r="E9" s="87">
        <v>1655.81</v>
      </c>
      <c r="F9" s="87"/>
      <c r="G9" s="87"/>
      <c r="H9" s="87"/>
      <c r="I9" s="87"/>
      <c r="J9" s="92" t="str">
        <f t="shared" ref="J9:J15" si="0">""</f>
        <v/>
      </c>
      <c r="K9" s="92" t="s">
        <v>128</v>
      </c>
      <c r="L9" s="93" t="s">
        <v>268</v>
      </c>
      <c r="M9" s="87">
        <v>562.4</v>
      </c>
      <c r="N9" s="87">
        <v>562.4</v>
      </c>
      <c r="O9" s="87"/>
      <c r="P9" s="87"/>
      <c r="Q9" s="87"/>
      <c r="R9" s="87"/>
    </row>
    <row r="10" ht="17.25" customHeight="1" spans="1:18">
      <c r="A10" s="85" t="str">
        <f>""</f>
        <v/>
      </c>
      <c r="B10" s="85" t="s">
        <v>150</v>
      </c>
      <c r="C10" s="86" t="s">
        <v>269</v>
      </c>
      <c r="D10" s="87">
        <v>239.84</v>
      </c>
      <c r="E10" s="87">
        <v>239.84</v>
      </c>
      <c r="F10" s="87"/>
      <c r="G10" s="87"/>
      <c r="H10" s="87"/>
      <c r="I10" s="87"/>
      <c r="J10" s="92" t="str">
        <f t="shared" si="0"/>
        <v/>
      </c>
      <c r="K10" s="92" t="s">
        <v>150</v>
      </c>
      <c r="L10" s="93" t="s">
        <v>270</v>
      </c>
      <c r="M10" s="87">
        <v>775.35</v>
      </c>
      <c r="N10" s="87">
        <v>775.35</v>
      </c>
      <c r="O10" s="87"/>
      <c r="P10" s="87"/>
      <c r="Q10" s="87"/>
      <c r="R10" s="87"/>
    </row>
    <row r="11" ht="17.25" customHeight="1" spans="1:18">
      <c r="A11" s="85" t="str">
        <f>""</f>
        <v/>
      </c>
      <c r="B11" s="85" t="s">
        <v>144</v>
      </c>
      <c r="C11" s="86" t="s">
        <v>271</v>
      </c>
      <c r="D11" s="87">
        <v>182.34</v>
      </c>
      <c r="E11" s="87">
        <v>182.34</v>
      </c>
      <c r="F11" s="87"/>
      <c r="G11" s="87"/>
      <c r="H11" s="87"/>
      <c r="I11" s="87"/>
      <c r="J11" s="92" t="str">
        <f t="shared" si="0"/>
        <v/>
      </c>
      <c r="K11" s="92" t="s">
        <v>144</v>
      </c>
      <c r="L11" s="93" t="s">
        <v>272</v>
      </c>
      <c r="M11" s="87">
        <v>318.06</v>
      </c>
      <c r="N11" s="87">
        <v>318.06</v>
      </c>
      <c r="O11" s="87"/>
      <c r="P11" s="87"/>
      <c r="Q11" s="87"/>
      <c r="R11" s="87"/>
    </row>
    <row r="12" ht="17.25" customHeight="1" spans="1:18">
      <c r="A12" s="85">
        <v>502</v>
      </c>
      <c r="B12" s="85"/>
      <c r="C12" s="86" t="s">
        <v>273</v>
      </c>
      <c r="D12" s="87">
        <v>694.88</v>
      </c>
      <c r="E12" s="87">
        <v>694.88</v>
      </c>
      <c r="F12" s="87"/>
      <c r="G12" s="87"/>
      <c r="H12" s="87"/>
      <c r="I12" s="87"/>
      <c r="J12" s="92" t="str">
        <f t="shared" si="0"/>
        <v/>
      </c>
      <c r="K12" s="92" t="s">
        <v>180</v>
      </c>
      <c r="L12" s="93" t="s">
        <v>274</v>
      </c>
      <c r="M12" s="87">
        <v>196.62</v>
      </c>
      <c r="N12" s="87">
        <v>196.62</v>
      </c>
      <c r="O12" s="87"/>
      <c r="P12" s="87"/>
      <c r="Q12" s="87"/>
      <c r="R12" s="87"/>
    </row>
    <row r="13" ht="17.25" customHeight="1" spans="1:18">
      <c r="A13" s="85"/>
      <c r="B13" s="85" t="s">
        <v>128</v>
      </c>
      <c r="C13" s="86" t="s">
        <v>275</v>
      </c>
      <c r="D13" s="87">
        <v>415.15</v>
      </c>
      <c r="E13" s="87">
        <v>415.15</v>
      </c>
      <c r="F13" s="87"/>
      <c r="G13" s="87"/>
      <c r="H13" s="87"/>
      <c r="I13" s="87"/>
      <c r="J13" s="92" t="str">
        <f t="shared" si="0"/>
        <v/>
      </c>
      <c r="K13" s="92" t="s">
        <v>182</v>
      </c>
      <c r="L13" s="93" t="s">
        <v>276</v>
      </c>
      <c r="M13" s="87">
        <v>38.13</v>
      </c>
      <c r="N13" s="87">
        <v>38.13</v>
      </c>
      <c r="O13" s="87"/>
      <c r="P13" s="87"/>
      <c r="Q13" s="87"/>
      <c r="R13" s="87"/>
    </row>
    <row r="14" ht="17.25" customHeight="1" spans="1:18">
      <c r="A14" s="85" t="str">
        <f t="shared" ref="A13:A18" si="1">""</f>
        <v/>
      </c>
      <c r="B14" s="85" t="s">
        <v>150</v>
      </c>
      <c r="C14" s="86" t="s">
        <v>277</v>
      </c>
      <c r="D14" s="87">
        <v>15</v>
      </c>
      <c r="E14" s="87">
        <v>15</v>
      </c>
      <c r="F14" s="87"/>
      <c r="G14" s="87"/>
      <c r="H14" s="87"/>
      <c r="I14" s="87"/>
      <c r="J14" s="92" t="str">
        <f t="shared" si="0"/>
        <v/>
      </c>
      <c r="K14" s="92" t="s">
        <v>184</v>
      </c>
      <c r="L14" s="93" t="s">
        <v>278</v>
      </c>
      <c r="M14" s="87">
        <v>5.09</v>
      </c>
      <c r="N14" s="87">
        <v>5.09</v>
      </c>
      <c r="O14" s="87"/>
      <c r="P14" s="87"/>
      <c r="Q14" s="87"/>
      <c r="R14" s="87"/>
    </row>
    <row r="15" ht="17.25" customHeight="1" spans="1:18">
      <c r="A15" s="85" t="str">
        <f t="shared" si="1"/>
        <v/>
      </c>
      <c r="B15" s="85" t="s">
        <v>133</v>
      </c>
      <c r="C15" s="86" t="s">
        <v>279</v>
      </c>
      <c r="D15" s="87">
        <v>1</v>
      </c>
      <c r="E15" s="87">
        <v>1</v>
      </c>
      <c r="F15" s="87"/>
      <c r="G15" s="87"/>
      <c r="H15" s="87"/>
      <c r="I15" s="87"/>
      <c r="J15" s="92" t="str">
        <f t="shared" si="0"/>
        <v/>
      </c>
      <c r="K15" s="92" t="s">
        <v>186</v>
      </c>
      <c r="L15" s="93" t="s">
        <v>271</v>
      </c>
      <c r="M15" s="87">
        <v>182.34</v>
      </c>
      <c r="N15" s="87">
        <v>182.34</v>
      </c>
      <c r="O15" s="87"/>
      <c r="P15" s="87"/>
      <c r="Q15" s="87"/>
      <c r="R15" s="87"/>
    </row>
    <row r="16" ht="17.25" customHeight="1" spans="1:18">
      <c r="A16" s="85" t="str">
        <f t="shared" si="1"/>
        <v/>
      </c>
      <c r="B16" s="85" t="s">
        <v>137</v>
      </c>
      <c r="C16" s="86" t="s">
        <v>280</v>
      </c>
      <c r="D16" s="87">
        <v>3</v>
      </c>
      <c r="E16" s="87">
        <v>3</v>
      </c>
      <c r="F16" s="87"/>
      <c r="G16" s="87"/>
      <c r="H16" s="87"/>
      <c r="I16" s="87"/>
      <c r="J16" s="92" t="s">
        <v>189</v>
      </c>
      <c r="K16" s="92" t="str">
        <f>""</f>
        <v/>
      </c>
      <c r="L16" s="93" t="s">
        <v>281</v>
      </c>
      <c r="M16" s="87">
        <v>694.88</v>
      </c>
      <c r="N16" s="87">
        <v>694.88</v>
      </c>
      <c r="O16" s="87"/>
      <c r="P16" s="87"/>
      <c r="Q16" s="87"/>
      <c r="R16" s="87"/>
    </row>
    <row r="17" ht="17.25" customHeight="1" spans="1:18">
      <c r="A17" s="85" t="str">
        <f t="shared" si="1"/>
        <v/>
      </c>
      <c r="B17" s="85" t="s">
        <v>182</v>
      </c>
      <c r="C17" s="86" t="s">
        <v>282</v>
      </c>
      <c r="D17" s="87">
        <v>4.3</v>
      </c>
      <c r="E17" s="87">
        <v>4.3</v>
      </c>
      <c r="F17" s="87"/>
      <c r="G17" s="87"/>
      <c r="H17" s="87"/>
      <c r="I17" s="87"/>
      <c r="J17" s="92" t="str">
        <f t="shared" ref="J17:J33" si="2">""</f>
        <v/>
      </c>
      <c r="K17" s="92" t="s">
        <v>128</v>
      </c>
      <c r="L17" s="93" t="s">
        <v>283</v>
      </c>
      <c r="M17" s="87">
        <v>21.26</v>
      </c>
      <c r="N17" s="87">
        <v>21.26</v>
      </c>
      <c r="O17" s="87"/>
      <c r="P17" s="87"/>
      <c r="Q17" s="87"/>
      <c r="R17" s="87"/>
    </row>
    <row r="18" ht="17.25" customHeight="1" spans="1:18">
      <c r="A18" s="85" t="str">
        <f t="shared" si="1"/>
        <v/>
      </c>
      <c r="B18" s="85" t="s">
        <v>146</v>
      </c>
      <c r="C18" s="86" t="s">
        <v>284</v>
      </c>
      <c r="D18" s="87">
        <v>256.43</v>
      </c>
      <c r="E18" s="87">
        <v>256.43</v>
      </c>
      <c r="F18" s="87"/>
      <c r="G18" s="87"/>
      <c r="H18" s="87"/>
      <c r="I18" s="87"/>
      <c r="J18" s="92" t="str">
        <f t="shared" si="2"/>
        <v/>
      </c>
      <c r="K18" s="92" t="s">
        <v>150</v>
      </c>
      <c r="L18" s="93" t="s">
        <v>285</v>
      </c>
      <c r="M18" s="87">
        <v>6.45</v>
      </c>
      <c r="N18" s="87">
        <v>6.45</v>
      </c>
      <c r="O18" s="87"/>
      <c r="P18" s="87"/>
      <c r="Q18" s="87"/>
      <c r="R18" s="87"/>
    </row>
    <row r="19" ht="17.25" customHeight="1" spans="1:18">
      <c r="A19" s="85" t="s">
        <v>286</v>
      </c>
      <c r="B19" s="85" t="str">
        <f>""</f>
        <v/>
      </c>
      <c r="C19" s="86" t="s">
        <v>287</v>
      </c>
      <c r="D19" s="87"/>
      <c r="E19" s="87"/>
      <c r="F19" s="87"/>
      <c r="G19" s="87"/>
      <c r="H19" s="87"/>
      <c r="I19" s="87"/>
      <c r="J19" s="92" t="str">
        <f t="shared" si="2"/>
        <v/>
      </c>
      <c r="K19" s="92" t="s">
        <v>133</v>
      </c>
      <c r="L19" s="93" t="s">
        <v>288</v>
      </c>
      <c r="M19" s="87">
        <v>2.64</v>
      </c>
      <c r="N19" s="87">
        <v>2.64</v>
      </c>
      <c r="O19" s="87"/>
      <c r="P19" s="87"/>
      <c r="Q19" s="87"/>
      <c r="R19" s="87"/>
    </row>
    <row r="20" ht="17.25" customHeight="1" spans="1:18">
      <c r="A20" s="85" t="str">
        <f t="shared" ref="A20:A23" si="3">""</f>
        <v/>
      </c>
      <c r="B20" s="85" t="s">
        <v>144</v>
      </c>
      <c r="C20" s="86" t="s">
        <v>289</v>
      </c>
      <c r="D20" s="87"/>
      <c r="E20" s="87" t="s">
        <v>126</v>
      </c>
      <c r="F20" s="87"/>
      <c r="G20" s="87"/>
      <c r="H20" s="87" t="s">
        <v>126</v>
      </c>
      <c r="I20" s="87" t="s">
        <v>126</v>
      </c>
      <c r="J20" s="92" t="str">
        <f t="shared" si="2"/>
        <v/>
      </c>
      <c r="K20" s="92" t="s">
        <v>137</v>
      </c>
      <c r="L20" s="93" t="s">
        <v>290</v>
      </c>
      <c r="M20" s="87">
        <v>13.62</v>
      </c>
      <c r="N20" s="87">
        <v>13.62</v>
      </c>
      <c r="O20" s="87"/>
      <c r="P20" s="87"/>
      <c r="Q20" s="87"/>
      <c r="R20" s="87"/>
    </row>
    <row r="21" ht="17.25" customHeight="1" spans="1:18">
      <c r="A21" s="85" t="str">
        <f t="shared" si="3"/>
        <v/>
      </c>
      <c r="B21" s="85" t="s">
        <v>133</v>
      </c>
      <c r="C21" s="86" t="s">
        <v>291</v>
      </c>
      <c r="D21" s="87"/>
      <c r="E21" s="87" t="s">
        <v>126</v>
      </c>
      <c r="F21" s="87"/>
      <c r="G21" s="87"/>
      <c r="H21" s="87" t="s">
        <v>126</v>
      </c>
      <c r="I21" s="87" t="s">
        <v>126</v>
      </c>
      <c r="J21" s="92" t="str">
        <f t="shared" si="2"/>
        <v/>
      </c>
      <c r="K21" s="92" t="s">
        <v>178</v>
      </c>
      <c r="L21" s="93" t="s">
        <v>292</v>
      </c>
      <c r="M21" s="87">
        <v>9.24</v>
      </c>
      <c r="N21" s="87">
        <v>9.24</v>
      </c>
      <c r="O21" s="87"/>
      <c r="P21" s="87"/>
      <c r="Q21" s="87"/>
      <c r="R21" s="87"/>
    </row>
    <row r="22" ht="17.25" customHeight="1" spans="1:18">
      <c r="A22" s="85" t="str">
        <f t="shared" si="3"/>
        <v/>
      </c>
      <c r="B22" s="85" t="s">
        <v>137</v>
      </c>
      <c r="C22" s="86" t="s">
        <v>293</v>
      </c>
      <c r="D22" s="87"/>
      <c r="E22" s="87"/>
      <c r="F22" s="87"/>
      <c r="G22" s="87"/>
      <c r="H22" s="87"/>
      <c r="I22" s="87"/>
      <c r="J22" s="92" t="str">
        <f t="shared" si="2"/>
        <v/>
      </c>
      <c r="K22" s="92" t="s">
        <v>182</v>
      </c>
      <c r="L22" s="93" t="s">
        <v>294</v>
      </c>
      <c r="M22" s="87">
        <v>62</v>
      </c>
      <c r="N22" s="87">
        <v>62</v>
      </c>
      <c r="O22" s="87"/>
      <c r="P22" s="87"/>
      <c r="Q22" s="87"/>
      <c r="R22" s="87"/>
    </row>
    <row r="23" ht="17.25" customHeight="1" spans="1:18">
      <c r="A23" s="85" t="str">
        <f t="shared" si="3"/>
        <v/>
      </c>
      <c r="B23" s="85" t="s">
        <v>146</v>
      </c>
      <c r="C23" s="86" t="s">
        <v>295</v>
      </c>
      <c r="D23" s="87"/>
      <c r="E23" s="87" t="s">
        <v>126</v>
      </c>
      <c r="F23" s="87"/>
      <c r="G23" s="87"/>
      <c r="H23" s="87" t="s">
        <v>126</v>
      </c>
      <c r="I23" s="87" t="s">
        <v>126</v>
      </c>
      <c r="J23" s="92" t="str">
        <f t="shared" si="2"/>
        <v/>
      </c>
      <c r="K23" s="92" t="s">
        <v>141</v>
      </c>
      <c r="L23" s="93" t="s">
        <v>296</v>
      </c>
      <c r="M23" s="87">
        <v>74.69</v>
      </c>
      <c r="N23" s="87">
        <v>74.69</v>
      </c>
      <c r="O23" s="87"/>
      <c r="P23" s="87"/>
      <c r="Q23" s="87"/>
      <c r="R23" s="87"/>
    </row>
    <row r="24" ht="17.25" customHeight="1" spans="1:18">
      <c r="A24" s="85" t="s">
        <v>297</v>
      </c>
      <c r="B24" s="85" t="str">
        <f>""</f>
        <v/>
      </c>
      <c r="C24" s="86" t="s">
        <v>298</v>
      </c>
      <c r="D24" s="87"/>
      <c r="E24" s="87" t="s">
        <v>126</v>
      </c>
      <c r="F24" s="87"/>
      <c r="G24" s="87"/>
      <c r="H24" s="87" t="s">
        <v>126</v>
      </c>
      <c r="I24" s="87" t="s">
        <v>126</v>
      </c>
      <c r="J24" s="92" t="str">
        <f t="shared" si="2"/>
        <v/>
      </c>
      <c r="K24" s="92" t="s">
        <v>186</v>
      </c>
      <c r="L24" s="93" t="s">
        <v>282</v>
      </c>
      <c r="M24" s="87">
        <v>4.3</v>
      </c>
      <c r="N24" s="87">
        <v>4.3</v>
      </c>
      <c r="O24" s="87"/>
      <c r="P24" s="87"/>
      <c r="Q24" s="87"/>
      <c r="R24" s="87"/>
    </row>
    <row r="25" ht="17.25" customHeight="1" spans="1:18">
      <c r="A25" s="85" t="str">
        <f t="shared" ref="A25:A31" si="4">""</f>
        <v/>
      </c>
      <c r="B25" s="85" t="s">
        <v>150</v>
      </c>
      <c r="C25" s="86" t="s">
        <v>299</v>
      </c>
      <c r="D25" s="87"/>
      <c r="E25" s="87" t="s">
        <v>126</v>
      </c>
      <c r="F25" s="87"/>
      <c r="G25" s="87"/>
      <c r="H25" s="87" t="s">
        <v>126</v>
      </c>
      <c r="I25" s="87" t="s">
        <v>126</v>
      </c>
      <c r="J25" s="92" t="str">
        <f t="shared" si="2"/>
        <v/>
      </c>
      <c r="K25" s="92" t="s">
        <v>206</v>
      </c>
      <c r="L25" s="93" t="s">
        <v>277</v>
      </c>
      <c r="M25" s="87">
        <v>15</v>
      </c>
      <c r="N25" s="87">
        <v>15</v>
      </c>
      <c r="O25" s="87"/>
      <c r="P25" s="87"/>
      <c r="Q25" s="87"/>
      <c r="R25" s="87"/>
    </row>
    <row r="26" ht="17.25" customHeight="1" spans="1:18">
      <c r="A26" s="85" t="str">
        <f t="shared" si="4"/>
        <v/>
      </c>
      <c r="B26" s="85" t="s">
        <v>194</v>
      </c>
      <c r="C26" s="86" t="s">
        <v>293</v>
      </c>
      <c r="D26" s="87"/>
      <c r="E26" s="87" t="s">
        <v>126</v>
      </c>
      <c r="F26" s="87"/>
      <c r="G26" s="87"/>
      <c r="H26" s="87" t="s">
        <v>126</v>
      </c>
      <c r="I26" s="87" t="s">
        <v>126</v>
      </c>
      <c r="J26" s="92" t="str">
        <f t="shared" si="2"/>
        <v/>
      </c>
      <c r="K26" s="92" t="s">
        <v>208</v>
      </c>
      <c r="L26" s="93" t="s">
        <v>300</v>
      </c>
      <c r="M26" s="87">
        <v>1.96</v>
      </c>
      <c r="N26" s="87">
        <v>1.96</v>
      </c>
      <c r="O26" s="87"/>
      <c r="P26" s="87"/>
      <c r="Q26" s="87"/>
      <c r="R26" s="87"/>
    </row>
    <row r="27" ht="17.25" customHeight="1" spans="1:18">
      <c r="A27" s="85" t="str">
        <f t="shared" si="4"/>
        <v/>
      </c>
      <c r="B27" s="85" t="s">
        <v>133</v>
      </c>
      <c r="C27" s="86" t="s">
        <v>301</v>
      </c>
      <c r="D27" s="87"/>
      <c r="E27" s="87" t="s">
        <v>126</v>
      </c>
      <c r="F27" s="87"/>
      <c r="G27" s="87"/>
      <c r="H27" s="87" t="s">
        <v>126</v>
      </c>
      <c r="I27" s="87" t="s">
        <v>126</v>
      </c>
      <c r="J27" s="92" t="str">
        <f t="shared" si="2"/>
        <v/>
      </c>
      <c r="K27" s="92" t="s">
        <v>210</v>
      </c>
      <c r="L27" s="93" t="s">
        <v>280</v>
      </c>
      <c r="M27" s="87">
        <v>3</v>
      </c>
      <c r="N27" s="87">
        <v>3</v>
      </c>
      <c r="O27" s="87"/>
      <c r="P27" s="87"/>
      <c r="Q27" s="87"/>
      <c r="R27" s="87"/>
    </row>
    <row r="28" ht="17.25" customHeight="1" spans="1:18">
      <c r="A28" s="85" t="str">
        <f t="shared" si="4"/>
        <v/>
      </c>
      <c r="B28" s="85" t="s">
        <v>146</v>
      </c>
      <c r="C28" s="86" t="s">
        <v>295</v>
      </c>
      <c r="D28" s="87"/>
      <c r="E28" s="87" t="s">
        <v>126</v>
      </c>
      <c r="F28" s="87"/>
      <c r="G28" s="87"/>
      <c r="H28" s="87" t="s">
        <v>126</v>
      </c>
      <c r="I28" s="87" t="s">
        <v>126</v>
      </c>
      <c r="J28" s="92" t="str">
        <f t="shared" si="2"/>
        <v/>
      </c>
      <c r="K28" s="92" t="s">
        <v>218</v>
      </c>
      <c r="L28" s="93" t="s">
        <v>302</v>
      </c>
      <c r="M28" s="87">
        <v>1</v>
      </c>
      <c r="N28" s="87">
        <v>1</v>
      </c>
      <c r="O28" s="87"/>
      <c r="P28" s="87"/>
      <c r="Q28" s="87"/>
      <c r="R28" s="87"/>
    </row>
    <row r="29" ht="17.25" customHeight="1" spans="1:18">
      <c r="A29" s="85" t="str">
        <f t="shared" si="4"/>
        <v/>
      </c>
      <c r="B29" s="85" t="s">
        <v>146</v>
      </c>
      <c r="C29" s="86" t="s">
        <v>303</v>
      </c>
      <c r="D29" s="87"/>
      <c r="E29" s="87" t="s">
        <v>126</v>
      </c>
      <c r="F29" s="87"/>
      <c r="G29" s="87"/>
      <c r="H29" s="87" t="s">
        <v>126</v>
      </c>
      <c r="I29" s="87" t="s">
        <v>126</v>
      </c>
      <c r="J29" s="92" t="str">
        <f t="shared" si="2"/>
        <v/>
      </c>
      <c r="K29" s="92" t="s">
        <v>222</v>
      </c>
      <c r="L29" s="93" t="s">
        <v>304</v>
      </c>
      <c r="M29" s="87">
        <v>23.64</v>
      </c>
      <c r="N29" s="87">
        <v>23.64</v>
      </c>
      <c r="O29" s="87"/>
      <c r="P29" s="87"/>
      <c r="Q29" s="87"/>
      <c r="R29" s="87"/>
    </row>
    <row r="30" ht="17.25" customHeight="1" spans="1:18">
      <c r="A30" s="85" t="str">
        <f t="shared" si="4"/>
        <v/>
      </c>
      <c r="B30" s="85" t="s">
        <v>128</v>
      </c>
      <c r="C30" s="86" t="s">
        <v>305</v>
      </c>
      <c r="D30" s="87"/>
      <c r="E30" s="87" t="s">
        <v>126</v>
      </c>
      <c r="F30" s="87"/>
      <c r="G30" s="87"/>
      <c r="H30" s="87" t="s">
        <v>126</v>
      </c>
      <c r="I30" s="87" t="s">
        <v>126</v>
      </c>
      <c r="J30" s="92" t="str">
        <f t="shared" si="2"/>
        <v/>
      </c>
      <c r="K30" s="92" t="s">
        <v>224</v>
      </c>
      <c r="L30" s="93" t="s">
        <v>306</v>
      </c>
      <c r="M30" s="87">
        <v>23.64</v>
      </c>
      <c r="N30" s="87">
        <v>23.64</v>
      </c>
      <c r="O30" s="87"/>
      <c r="P30" s="87"/>
      <c r="Q30" s="87"/>
      <c r="R30" s="87"/>
    </row>
    <row r="31" ht="17.25" customHeight="1" spans="1:18">
      <c r="A31" s="85" t="str">
        <f t="shared" si="4"/>
        <v/>
      </c>
      <c r="B31" s="85" t="s">
        <v>150</v>
      </c>
      <c r="C31" s="86" t="s">
        <v>307</v>
      </c>
      <c r="D31" s="87"/>
      <c r="E31" s="87" t="s">
        <v>126</v>
      </c>
      <c r="F31" s="87"/>
      <c r="G31" s="87"/>
      <c r="H31" s="87" t="s">
        <v>126</v>
      </c>
      <c r="I31" s="87" t="s">
        <v>126</v>
      </c>
      <c r="J31" s="92" t="str">
        <f t="shared" si="2"/>
        <v/>
      </c>
      <c r="K31" s="92" t="s">
        <v>226</v>
      </c>
      <c r="L31" s="93" t="s">
        <v>308</v>
      </c>
      <c r="M31" s="87">
        <v>18.73</v>
      </c>
      <c r="N31" s="87">
        <v>18.73</v>
      </c>
      <c r="O31" s="87"/>
      <c r="P31" s="87"/>
      <c r="Q31" s="87"/>
      <c r="R31" s="87"/>
    </row>
    <row r="32" ht="17.25" customHeight="1" spans="1:18">
      <c r="A32" s="85" t="s">
        <v>309</v>
      </c>
      <c r="B32" s="85" t="str">
        <f>""</f>
        <v/>
      </c>
      <c r="C32" s="86" t="s">
        <v>310</v>
      </c>
      <c r="D32" s="87"/>
      <c r="E32" s="87" t="s">
        <v>126</v>
      </c>
      <c r="F32" s="87"/>
      <c r="G32" s="87"/>
      <c r="H32" s="87" t="s">
        <v>126</v>
      </c>
      <c r="I32" s="87" t="s">
        <v>126</v>
      </c>
      <c r="J32" s="92" t="str">
        <f t="shared" si="2"/>
        <v/>
      </c>
      <c r="K32" s="92" t="s">
        <v>228</v>
      </c>
      <c r="L32" s="93" t="s">
        <v>311</v>
      </c>
      <c r="M32" s="87">
        <v>157.28</v>
      </c>
      <c r="N32" s="87">
        <v>157.28</v>
      </c>
      <c r="O32" s="87"/>
      <c r="P32" s="87"/>
      <c r="Q32" s="87"/>
      <c r="R32" s="87"/>
    </row>
    <row r="33" ht="17.25" customHeight="1" spans="1:18">
      <c r="A33" s="85" t="str">
        <f>""</f>
        <v/>
      </c>
      <c r="B33" s="85" t="s">
        <v>128</v>
      </c>
      <c r="C33" s="86" t="s">
        <v>312</v>
      </c>
      <c r="D33" s="87"/>
      <c r="E33" s="87" t="s">
        <v>126</v>
      </c>
      <c r="F33" s="87"/>
      <c r="G33" s="87"/>
      <c r="H33" s="87" t="s">
        <v>126</v>
      </c>
      <c r="I33" s="87" t="s">
        <v>126</v>
      </c>
      <c r="J33" s="94" t="str">
        <f t="shared" si="2"/>
        <v/>
      </c>
      <c r="K33" s="94" t="s">
        <v>146</v>
      </c>
      <c r="L33" s="95" t="s">
        <v>284</v>
      </c>
      <c r="M33" s="96">
        <v>256.43</v>
      </c>
      <c r="N33" s="96">
        <v>256.43</v>
      </c>
      <c r="O33" s="96"/>
      <c r="P33" s="96"/>
      <c r="Q33" s="96"/>
      <c r="R33" s="96"/>
    </row>
    <row r="34" ht="17.25" customHeight="1" spans="1:18">
      <c r="A34" s="85" t="str">
        <f>""</f>
        <v/>
      </c>
      <c r="B34" s="85" t="s">
        <v>146</v>
      </c>
      <c r="C34" s="86" t="s">
        <v>313</v>
      </c>
      <c r="D34" s="87"/>
      <c r="E34" s="87" t="s">
        <v>126</v>
      </c>
      <c r="F34" s="87"/>
      <c r="G34" s="87"/>
      <c r="H34" s="87" t="s">
        <v>126</v>
      </c>
      <c r="I34" s="97" t="s">
        <v>126</v>
      </c>
      <c r="J34" s="98"/>
      <c r="K34" s="98"/>
      <c r="L34" s="98"/>
      <c r="M34" s="98"/>
      <c r="N34" s="98"/>
      <c r="O34" s="98"/>
      <c r="P34" s="98"/>
      <c r="Q34" s="98"/>
      <c r="R34" s="98"/>
    </row>
    <row r="35" spans="1:18">
      <c r="A35" s="88" t="s">
        <v>40</v>
      </c>
      <c r="B35" s="89"/>
      <c r="C35" s="90"/>
      <c r="D35" s="91">
        <v>2772.87</v>
      </c>
      <c r="E35" s="91">
        <v>2772.87</v>
      </c>
      <c r="F35" s="91"/>
      <c r="G35" s="91"/>
      <c r="H35" s="91"/>
      <c r="I35" s="91"/>
      <c r="J35" s="99" t="s">
        <v>40</v>
      </c>
      <c r="K35" s="100"/>
      <c r="L35" s="101"/>
      <c r="M35" s="102">
        <v>2772.87</v>
      </c>
      <c r="N35" s="102">
        <v>2772.87</v>
      </c>
      <c r="O35" s="102"/>
      <c r="P35" s="102"/>
      <c r="Q35" s="102"/>
      <c r="R35" s="102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35:C35"/>
    <mergeCell ref="J35:L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:E1"/>
    </sheetView>
  </sheetViews>
  <sheetFormatPr defaultColWidth="9.14285714285714" defaultRowHeight="14.25" outlineLevelCol="4"/>
  <cols>
    <col min="1" max="1" width="28.7142857142857" customWidth="1"/>
    <col min="2" max="2" width="18.4285714285714" customWidth="1"/>
    <col min="3" max="4" width="19" customWidth="1"/>
    <col min="5" max="5" width="20.7142857142857" customWidth="1"/>
  </cols>
  <sheetData>
    <row r="1" ht="25.5" spans="1:5">
      <c r="A1" s="65" t="s">
        <v>314</v>
      </c>
      <c r="B1" s="66"/>
      <c r="C1" s="66"/>
      <c r="D1" s="66"/>
      <c r="E1" s="66"/>
    </row>
    <row r="2" ht="22.75" customHeight="1" spans="1:5">
      <c r="A2" s="67" t="s">
        <v>2</v>
      </c>
      <c r="B2" s="68"/>
      <c r="C2" s="68"/>
      <c r="D2" s="69"/>
      <c r="E2" s="70" t="s">
        <v>42</v>
      </c>
    </row>
    <row r="3" ht="22.75" customHeight="1" spans="1:5">
      <c r="A3" s="6" t="s">
        <v>315</v>
      </c>
      <c r="B3" s="6" t="s">
        <v>316</v>
      </c>
      <c r="C3" s="6" t="s">
        <v>317</v>
      </c>
      <c r="D3" s="22" t="s">
        <v>318</v>
      </c>
      <c r="E3" s="24"/>
    </row>
    <row r="4" ht="22.75" customHeight="1" spans="1:5">
      <c r="A4" s="11"/>
      <c r="B4" s="11"/>
      <c r="C4" s="11"/>
      <c r="D4" s="25" t="s">
        <v>319</v>
      </c>
      <c r="E4" s="25" t="s">
        <v>320</v>
      </c>
    </row>
    <row r="5" ht="22.75" customHeight="1" spans="1:5">
      <c r="A5" s="18" t="s">
        <v>99</v>
      </c>
      <c r="B5" s="20">
        <v>135.29</v>
      </c>
      <c r="C5" s="20">
        <v>139.48</v>
      </c>
      <c r="D5" s="16">
        <v>-16.37</v>
      </c>
      <c r="E5" s="71">
        <v>-0.0466474795543271</v>
      </c>
    </row>
    <row r="6" ht="22.75" customHeight="1" spans="1:5">
      <c r="A6" s="72" t="s">
        <v>321</v>
      </c>
      <c r="B6" s="20">
        <v>106.7</v>
      </c>
      <c r="C6" s="20">
        <v>110</v>
      </c>
      <c r="D6" s="16">
        <v>-7.66</v>
      </c>
      <c r="E6" s="71">
        <v>-0.0336658902122797</v>
      </c>
    </row>
    <row r="7" ht="22.75" customHeight="1" spans="1:5">
      <c r="A7" s="72" t="s">
        <v>322</v>
      </c>
      <c r="B7" s="20">
        <v>7.76</v>
      </c>
      <c r="C7" s="20">
        <v>8</v>
      </c>
      <c r="D7" s="16">
        <v>-1.16</v>
      </c>
      <c r="E7" s="71">
        <v>-0.0386280386280386</v>
      </c>
    </row>
    <row r="8" ht="22.75" customHeight="1" spans="1:5">
      <c r="A8" s="72" t="s">
        <v>323</v>
      </c>
      <c r="B8" s="20">
        <v>20.83</v>
      </c>
      <c r="C8" s="20">
        <v>21.48</v>
      </c>
      <c r="D8" s="16">
        <v>-7.55000000000001</v>
      </c>
      <c r="E8" s="71">
        <v>-0.0808610902859592</v>
      </c>
    </row>
    <row r="9" ht="22.75" customHeight="1" spans="1:5">
      <c r="A9" s="72" t="s">
        <v>324</v>
      </c>
      <c r="B9" s="20"/>
      <c r="C9" s="20"/>
      <c r="D9" s="16"/>
      <c r="E9" s="71"/>
    </row>
    <row r="10" ht="22.75" customHeight="1" spans="1:5">
      <c r="A10" s="72" t="s">
        <v>325</v>
      </c>
      <c r="B10" s="20">
        <v>20.83</v>
      </c>
      <c r="C10" s="20">
        <v>21.48</v>
      </c>
      <c r="D10" s="16">
        <v>-7.55000000000001</v>
      </c>
      <c r="E10" s="71">
        <v>-0.0808610902859592</v>
      </c>
    </row>
  </sheetData>
  <mergeCells count="6">
    <mergeCell ref="A1:E1"/>
    <mergeCell ref="A2:C2"/>
    <mergeCell ref="D3:E3"/>
    <mergeCell ref="A3:A4"/>
    <mergeCell ref="B3:B4"/>
    <mergeCell ref="C3:C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2" sqref="A2:K2"/>
    </sheetView>
  </sheetViews>
  <sheetFormatPr defaultColWidth="9.14285714285714" defaultRowHeight="14.25" outlineLevelRow="5"/>
  <cols>
    <col min="1" max="1" width="19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58" t="s">
        <v>326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61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6">
        <v>6</v>
      </c>
      <c r="G5" s="62">
        <v>7</v>
      </c>
      <c r="H5" s="46">
        <v>8</v>
      </c>
      <c r="I5" s="46">
        <v>9</v>
      </c>
      <c r="J5" s="62">
        <v>10</v>
      </c>
      <c r="K5" s="62">
        <v>11</v>
      </c>
    </row>
    <row r="6" spans="1:11">
      <c r="A6" s="17" t="s">
        <v>338</v>
      </c>
      <c r="B6" s="63"/>
      <c r="C6" s="63"/>
      <c r="D6" s="63"/>
      <c r="E6" s="64"/>
      <c r="F6" s="51"/>
      <c r="G6" s="64"/>
      <c r="H6" s="51"/>
      <c r="I6" s="51"/>
      <c r="J6" s="64"/>
      <c r="K6" s="64"/>
    </row>
  </sheetData>
  <mergeCells count="2">
    <mergeCell ref="A2:K2"/>
    <mergeCell ref="A3:C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2" sqref="A2:K2"/>
    </sheetView>
  </sheetViews>
  <sheetFormatPr defaultColWidth="9.14285714285714" defaultRowHeight="14.25" outlineLevelRow="5"/>
  <cols>
    <col min="1" max="1" width="18.4285714285714" customWidth="1"/>
  </cols>
  <sheetData>
    <row r="1" spans="1:11">
      <c r="A1" s="41"/>
      <c r="B1" s="41"/>
      <c r="C1" s="41"/>
      <c r="D1" s="41"/>
      <c r="E1" s="41"/>
      <c r="F1" s="42"/>
      <c r="G1" s="42"/>
      <c r="H1" s="42"/>
      <c r="I1" s="41"/>
      <c r="J1" s="41"/>
      <c r="K1" s="29"/>
    </row>
    <row r="2" ht="25.5" spans="1:11">
      <c r="A2" s="58" t="s">
        <v>339</v>
      </c>
      <c r="B2" s="44"/>
      <c r="C2" s="44"/>
      <c r="D2" s="44"/>
      <c r="E2" s="44"/>
      <c r="F2" s="45"/>
      <c r="G2" s="45"/>
      <c r="H2" s="45"/>
      <c r="I2" s="44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2"/>
      <c r="H3" s="42"/>
      <c r="I3" s="41"/>
      <c r="J3" s="41"/>
      <c r="K3" s="41"/>
    </row>
    <row r="4" ht="67.5" spans="1:11">
      <c r="A4" s="59" t="s">
        <v>327</v>
      </c>
      <c r="B4" s="59" t="s">
        <v>328</v>
      </c>
      <c r="C4" s="59" t="s">
        <v>329</v>
      </c>
      <c r="D4" s="59" t="s">
        <v>330</v>
      </c>
      <c r="E4" s="59" t="s">
        <v>331</v>
      </c>
      <c r="F4" s="46" t="s">
        <v>332</v>
      </c>
      <c r="G4" s="59" t="s">
        <v>333</v>
      </c>
      <c r="H4" s="46" t="s">
        <v>334</v>
      </c>
      <c r="I4" s="46" t="s">
        <v>335</v>
      </c>
      <c r="J4" s="59" t="s">
        <v>336</v>
      </c>
      <c r="K4" s="59" t="s">
        <v>337</v>
      </c>
    </row>
    <row r="5" spans="1:11">
      <c r="A5" s="59">
        <v>1</v>
      </c>
      <c r="B5" s="59">
        <v>2</v>
      </c>
      <c r="C5" s="59">
        <v>3</v>
      </c>
      <c r="D5" s="59">
        <v>4</v>
      </c>
      <c r="E5" s="59">
        <v>5</v>
      </c>
      <c r="F5" s="46">
        <v>6</v>
      </c>
      <c r="G5" s="59">
        <v>7</v>
      </c>
      <c r="H5" s="46">
        <v>8</v>
      </c>
      <c r="I5" s="46">
        <v>9</v>
      </c>
      <c r="J5" s="59">
        <v>10</v>
      </c>
      <c r="K5" s="59">
        <v>11</v>
      </c>
    </row>
    <row r="6" spans="1:11">
      <c r="A6" s="60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workbookViewId="0">
      <selection activeCell="A2" sqref="A2:X2"/>
    </sheetView>
  </sheetViews>
  <sheetFormatPr defaultColWidth="9.14285714285714" defaultRowHeight="14.25" outlineLevelRow="5"/>
  <sheetData>
    <row r="1" spans="1:24">
      <c r="A1" s="1"/>
      <c r="B1" s="1"/>
      <c r="C1" s="1"/>
      <c r="D1" s="52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ht="25.5" spans="1:24">
      <c r="A2" s="43" t="s">
        <v>340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>
      <c r="A3" s="4" t="s">
        <v>2</v>
      </c>
      <c r="B3" s="5"/>
      <c r="C3" s="5"/>
      <c r="D3" s="5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30" t="s">
        <v>42</v>
      </c>
    </row>
    <row r="4" spans="1:24">
      <c r="A4" s="9" t="s">
        <v>341</v>
      </c>
      <c r="B4" s="7" t="s">
        <v>156</v>
      </c>
      <c r="C4" s="21"/>
      <c r="D4" s="21"/>
      <c r="E4" s="7" t="s">
        <v>342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9" t="s">
        <v>343</v>
      </c>
    </row>
    <row r="5" ht="27" spans="1:24">
      <c r="A5" s="12"/>
      <c r="B5" s="54" t="s">
        <v>99</v>
      </c>
      <c r="C5" s="6" t="s">
        <v>160</v>
      </c>
      <c r="D5" s="55" t="s">
        <v>344</v>
      </c>
      <c r="E5" s="56" t="s">
        <v>345</v>
      </c>
      <c r="F5" s="56" t="s">
        <v>346</v>
      </c>
      <c r="G5" s="56" t="s">
        <v>347</v>
      </c>
      <c r="H5" s="56" t="s">
        <v>348</v>
      </c>
      <c r="I5" s="56" t="s">
        <v>349</v>
      </c>
      <c r="J5" s="56" t="s">
        <v>350</v>
      </c>
      <c r="K5" s="56" t="s">
        <v>351</v>
      </c>
      <c r="L5" s="56" t="s">
        <v>352</v>
      </c>
      <c r="M5" s="56" t="s">
        <v>353</v>
      </c>
      <c r="N5" s="56" t="s">
        <v>354</v>
      </c>
      <c r="O5" s="56" t="s">
        <v>355</v>
      </c>
      <c r="P5" s="56" t="s">
        <v>356</v>
      </c>
      <c r="Q5" s="56" t="s">
        <v>357</v>
      </c>
      <c r="R5" s="56" t="s">
        <v>358</v>
      </c>
      <c r="S5" s="56" t="s">
        <v>359</v>
      </c>
      <c r="T5" s="56" t="s">
        <v>360</v>
      </c>
      <c r="U5" s="56" t="s">
        <v>361</v>
      </c>
      <c r="V5" s="56" t="s">
        <v>362</v>
      </c>
      <c r="W5" s="56" t="s">
        <v>363</v>
      </c>
      <c r="X5" s="12"/>
    </row>
    <row r="6" spans="1:24">
      <c r="A6" s="13">
        <v>1</v>
      </c>
      <c r="B6" s="13">
        <v>2</v>
      </c>
      <c r="C6" s="13">
        <v>3</v>
      </c>
      <c r="D6" s="57">
        <v>4</v>
      </c>
      <c r="E6" s="13">
        <v>5</v>
      </c>
      <c r="F6" s="13">
        <v>6</v>
      </c>
      <c r="G6" s="13">
        <v>7</v>
      </c>
      <c r="H6" s="57">
        <v>8</v>
      </c>
      <c r="I6" s="13">
        <v>9</v>
      </c>
      <c r="J6" s="13">
        <v>10</v>
      </c>
      <c r="K6" s="13">
        <v>11</v>
      </c>
      <c r="L6" s="57">
        <v>12</v>
      </c>
      <c r="M6" s="13">
        <v>13</v>
      </c>
      <c r="N6" s="13">
        <v>14</v>
      </c>
      <c r="O6" s="13">
        <v>15</v>
      </c>
      <c r="P6" s="57">
        <v>16</v>
      </c>
      <c r="Q6" s="13">
        <v>17</v>
      </c>
      <c r="R6" s="13">
        <v>18</v>
      </c>
      <c r="S6" s="13">
        <v>19</v>
      </c>
      <c r="T6" s="57">
        <v>20</v>
      </c>
      <c r="U6" s="57">
        <v>21</v>
      </c>
      <c r="V6" s="57">
        <v>22</v>
      </c>
      <c r="W6" s="57">
        <v>23</v>
      </c>
      <c r="X6" s="13">
        <v>24</v>
      </c>
    </row>
  </sheetData>
  <mergeCells count="6">
    <mergeCell ref="A2:X2"/>
    <mergeCell ref="A3:D3"/>
    <mergeCell ref="B4:D4"/>
    <mergeCell ref="E4:W4"/>
    <mergeCell ref="A4:A5"/>
    <mergeCell ref="X4:X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2" sqref="A2:K2"/>
    </sheetView>
  </sheetViews>
  <sheetFormatPr defaultColWidth="9.14285714285714" defaultRowHeight="14.25" outlineLevelRow="5"/>
  <cols>
    <col min="1" max="1" width="19.5714285714286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43" t="s">
        <v>364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spans="1:11">
      <c r="A6" s="49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tabSelected="1" workbookViewId="0">
      <selection activeCell="A2" sqref="A2:V2"/>
    </sheetView>
  </sheetViews>
  <sheetFormatPr defaultColWidth="9.14285714285714" defaultRowHeight="14.25"/>
  <cols>
    <col min="1" max="1" width="18.5714285714286" customWidth="1"/>
    <col min="2" max="2" width="22" customWidth="1"/>
    <col min="3" max="3" width="22.7142857142857" customWidth="1"/>
    <col min="8" max="10" width="10.5714285714286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8"/>
      <c r="T1" s="28"/>
      <c r="U1" s="28"/>
      <c r="V1" s="29"/>
    </row>
    <row r="2" ht="25.5" spans="1:22">
      <c r="A2" s="2" t="s">
        <v>365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28"/>
      <c r="T3" s="28"/>
      <c r="U3" s="28"/>
      <c r="V3" s="30" t="s">
        <v>42</v>
      </c>
    </row>
    <row r="4" spans="1:22">
      <c r="A4" s="6" t="s">
        <v>366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372</v>
      </c>
      <c r="H4" s="7" t="s">
        <v>156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</row>
    <row r="5" spans="1:22">
      <c r="A5" s="8"/>
      <c r="B5" s="8"/>
      <c r="C5" s="8"/>
      <c r="D5" s="8"/>
      <c r="E5" s="8"/>
      <c r="F5" s="8"/>
      <c r="G5" s="8"/>
      <c r="H5" s="9" t="s">
        <v>99</v>
      </c>
      <c r="I5" s="7" t="s">
        <v>158</v>
      </c>
      <c r="J5" s="21"/>
      <c r="K5" s="21"/>
      <c r="L5" s="21"/>
      <c r="M5" s="21"/>
      <c r="N5" s="21"/>
      <c r="O5" s="21"/>
      <c r="P5" s="21"/>
      <c r="Q5" s="21"/>
      <c r="R5" s="31"/>
      <c r="S5" s="32" t="s">
        <v>159</v>
      </c>
      <c r="T5" s="33"/>
      <c r="U5" s="33"/>
      <c r="V5" s="34"/>
    </row>
    <row r="6" spans="1:22">
      <c r="A6" s="8"/>
      <c r="B6" s="8"/>
      <c r="C6" s="8"/>
      <c r="D6" s="8"/>
      <c r="E6" s="8"/>
      <c r="F6" s="8"/>
      <c r="G6" s="8"/>
      <c r="H6" s="10"/>
      <c r="I6" s="22" t="s">
        <v>160</v>
      </c>
      <c r="J6" s="23"/>
      <c r="K6" s="23"/>
      <c r="L6" s="23"/>
      <c r="M6" s="23"/>
      <c r="N6" s="23"/>
      <c r="O6" s="23"/>
      <c r="P6" s="24"/>
      <c r="Q6" s="6" t="s">
        <v>373</v>
      </c>
      <c r="R6" s="6" t="s">
        <v>162</v>
      </c>
      <c r="S6" s="35"/>
      <c r="T6" s="36"/>
      <c r="U6" s="36"/>
      <c r="V6" s="37"/>
    </row>
    <row r="7" ht="81" spans="1:22">
      <c r="A7" s="11"/>
      <c r="B7" s="11"/>
      <c r="C7" s="11"/>
      <c r="D7" s="11"/>
      <c r="E7" s="11"/>
      <c r="F7" s="11"/>
      <c r="G7" s="11"/>
      <c r="H7" s="12"/>
      <c r="I7" s="25" t="s">
        <v>105</v>
      </c>
      <c r="J7" s="25" t="s">
        <v>163</v>
      </c>
      <c r="K7" s="25" t="s">
        <v>164</v>
      </c>
      <c r="L7" s="25" t="s">
        <v>165</v>
      </c>
      <c r="M7" s="25" t="s">
        <v>166</v>
      </c>
      <c r="N7" s="25" t="s">
        <v>167</v>
      </c>
      <c r="O7" s="25" t="s">
        <v>168</v>
      </c>
      <c r="P7" s="25" t="s">
        <v>246</v>
      </c>
      <c r="Q7" s="11"/>
      <c r="R7" s="11"/>
      <c r="S7" s="38" t="s">
        <v>105</v>
      </c>
      <c r="T7" s="8" t="s">
        <v>169</v>
      </c>
      <c r="U7" s="8" t="s">
        <v>170</v>
      </c>
      <c r="V7" s="8" t="s">
        <v>171</v>
      </c>
    </row>
    <row r="8" spans="1:22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>
      <c r="A9" s="14" t="s">
        <v>124</v>
      </c>
      <c r="B9" s="15"/>
      <c r="C9" s="15"/>
      <c r="D9" s="15"/>
      <c r="E9" s="15"/>
      <c r="F9" s="16"/>
      <c r="G9" s="15"/>
      <c r="H9" s="16">
        <v>30.4</v>
      </c>
      <c r="I9" s="16">
        <v>30.4</v>
      </c>
      <c r="J9" s="16">
        <v>30.4</v>
      </c>
      <c r="K9" s="16"/>
      <c r="L9" s="16"/>
      <c r="M9" s="16"/>
      <c r="N9" s="16"/>
      <c r="O9" s="16"/>
      <c r="P9" s="26"/>
      <c r="Q9" s="39"/>
      <c r="R9" s="39"/>
      <c r="S9" s="16"/>
      <c r="T9" s="16"/>
      <c r="U9" s="16"/>
      <c r="V9" s="16"/>
    </row>
    <row r="10" ht="22" customHeight="1" spans="1:22">
      <c r="A10" s="14" t="s">
        <v>374</v>
      </c>
      <c r="B10" s="17" t="s">
        <v>375</v>
      </c>
      <c r="C10" s="17" t="s">
        <v>376</v>
      </c>
      <c r="D10" s="18" t="s">
        <v>377</v>
      </c>
      <c r="E10" s="19" t="s">
        <v>250</v>
      </c>
      <c r="F10" s="20"/>
      <c r="G10" s="14" t="s">
        <v>92</v>
      </c>
      <c r="H10" s="20">
        <v>27.6</v>
      </c>
      <c r="I10" s="20">
        <v>27.6</v>
      </c>
      <c r="J10" s="20">
        <v>27.6</v>
      </c>
      <c r="K10" s="20"/>
      <c r="L10" s="20"/>
      <c r="M10" s="20"/>
      <c r="N10" s="20"/>
      <c r="O10" s="20"/>
      <c r="P10" s="27"/>
      <c r="Q10" s="40"/>
      <c r="R10" s="40"/>
      <c r="S10" s="20"/>
      <c r="T10" s="20"/>
      <c r="U10" s="20"/>
      <c r="V10" s="20"/>
    </row>
    <row r="11" ht="22" customHeight="1" spans="1:22">
      <c r="A11" s="14" t="s">
        <v>374</v>
      </c>
      <c r="B11" s="17" t="s">
        <v>378</v>
      </c>
      <c r="C11" s="17" t="s">
        <v>379</v>
      </c>
      <c r="D11" s="18" t="s">
        <v>380</v>
      </c>
      <c r="E11" s="19" t="s">
        <v>260</v>
      </c>
      <c r="F11" s="20"/>
      <c r="G11" s="14" t="s">
        <v>92</v>
      </c>
      <c r="H11" s="20">
        <v>2.8</v>
      </c>
      <c r="I11" s="20">
        <v>2.8</v>
      </c>
      <c r="J11" s="20">
        <v>2.8</v>
      </c>
      <c r="K11" s="20"/>
      <c r="L11" s="20"/>
      <c r="M11" s="20"/>
      <c r="N11" s="20"/>
      <c r="O11" s="20"/>
      <c r="P11" s="27"/>
      <c r="Q11" s="40"/>
      <c r="R11" s="40"/>
      <c r="S11" s="20"/>
      <c r="T11" s="20"/>
      <c r="U11" s="20"/>
      <c r="V11" s="20"/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6.部门基本支出情况表、</vt:lpstr>
      <vt:lpstr>7.部门项目支出预算表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15。部门政府采购情况表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2020-06-08T07:09:00Z</dcterms:created>
  <cp:lastPrinted>2020-01-08T09:22:00Z</cp:lastPrinted>
  <dcterms:modified xsi:type="dcterms:W3CDTF">2020-06-16T06:40:42Z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